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740"/>
  </bookViews>
  <sheets>
    <sheet name="Sheet1" sheetId="1" r:id="rId1"/>
  </sheets>
  <definedNames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J68" i="1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4"/>
  <c r="J3"/>
</calcChain>
</file>

<file path=xl/sharedStrings.xml><?xml version="1.0" encoding="utf-8"?>
<sst xmlns="http://schemas.openxmlformats.org/spreadsheetml/2006/main" count="211" uniqueCount="124">
  <si>
    <r>
      <rPr>
        <b/>
        <sz val="18"/>
        <rFont val="宋体"/>
        <charset val="134"/>
      </rPr>
      <t>2021年黄山市黟县事业单位公开招聘人员专业测试及</t>
    </r>
    <r>
      <rPr>
        <b/>
        <sz val="18"/>
        <rFont val="Arial"/>
      </rPr>
      <t xml:space="preserve">
</t>
    </r>
    <r>
      <rPr>
        <b/>
        <sz val="18"/>
        <rFont val="宋体"/>
        <charset val="134"/>
      </rPr>
      <t>最终成绩（第一批）</t>
    </r>
  </si>
  <si>
    <t>序号</t>
  </si>
  <si>
    <t>招聘单位</t>
  </si>
  <si>
    <t>岗位代码</t>
  </si>
  <si>
    <t>准考证号</t>
  </si>
  <si>
    <t>职测成绩</t>
  </si>
  <si>
    <t>综合能力成绩</t>
  </si>
  <si>
    <t>专业成绩</t>
  </si>
  <si>
    <t>笔试成绩</t>
  </si>
  <si>
    <t>专业测试成绩</t>
  </si>
  <si>
    <t>最终成绩</t>
  </si>
  <si>
    <t>备注</t>
  </si>
  <si>
    <t>黟县政府集中采购中心</t>
  </si>
  <si>
    <t>1706003</t>
  </si>
  <si>
    <t>1134171100223</t>
  </si>
  <si>
    <t>黟县应急管理局应急救援服务中心</t>
  </si>
  <si>
    <t>1706004</t>
  </si>
  <si>
    <t>1134171100228</t>
  </si>
  <si>
    <t>1134171100230</t>
  </si>
  <si>
    <t>1134171100225</t>
  </si>
  <si>
    <t>黟县文化旅游体育局博物馆</t>
  </si>
  <si>
    <t>1706005</t>
  </si>
  <si>
    <t>1134171100305</t>
  </si>
  <si>
    <t>1134171100302</t>
  </si>
  <si>
    <t>1134171100307</t>
  </si>
  <si>
    <t>黟县科技商务经济信息化局中小企业服务中心</t>
  </si>
  <si>
    <t>1706008</t>
  </si>
  <si>
    <t>1134171100310</t>
  </si>
  <si>
    <t>1134171100311</t>
  </si>
  <si>
    <t>1134171100313</t>
  </si>
  <si>
    <t>黟县财政局民生工程工作中心</t>
  </si>
  <si>
    <t>1706009</t>
  </si>
  <si>
    <t>1134171100328</t>
  </si>
  <si>
    <t>1134171100324</t>
  </si>
  <si>
    <t>1134171100403</t>
  </si>
  <si>
    <t>黟县财政局新安江流域生态建设保护中心</t>
  </si>
  <si>
    <t>1706010</t>
  </si>
  <si>
    <t>1134171100412</t>
  </si>
  <si>
    <t>1134171100515</t>
  </si>
  <si>
    <t>1134171100604</t>
  </si>
  <si>
    <t>黟县人力资源和社会保障局人才发展服务中心</t>
  </si>
  <si>
    <t>1706011</t>
  </si>
  <si>
    <t>1134171100615</t>
  </si>
  <si>
    <t>1134171100616</t>
  </si>
  <si>
    <t>黟县自然资源和规划局国土资源执法监察大队</t>
  </si>
  <si>
    <t>1706012</t>
  </si>
  <si>
    <t>1134171100622</t>
  </si>
  <si>
    <t>1134171100624</t>
  </si>
  <si>
    <t>1134171100619</t>
  </si>
  <si>
    <t>黟县住房和城乡建设局建筑工程质量监督站</t>
  </si>
  <si>
    <t>1706013</t>
  </si>
  <si>
    <t>1134171100630</t>
  </si>
  <si>
    <t>1134171100702</t>
  </si>
  <si>
    <t>1134171100708</t>
  </si>
  <si>
    <t>黟县农业农村水利局农业综合行政执法大队</t>
  </si>
  <si>
    <t>1706016</t>
  </si>
  <si>
    <t>1134171100802</t>
  </si>
  <si>
    <t>1134171100730</t>
  </si>
  <si>
    <t>1134171100718</t>
  </si>
  <si>
    <t>黟县卫生健康委员会黟县中医医院</t>
  </si>
  <si>
    <t>1706017</t>
  </si>
  <si>
    <t>1134171100810</t>
  </si>
  <si>
    <t>1134171100809</t>
  </si>
  <si>
    <t>1134171100806</t>
  </si>
  <si>
    <t>黟县市场监督管理局市场监督检验所</t>
  </si>
  <si>
    <t>1706018</t>
  </si>
  <si>
    <t>1134171100817</t>
  </si>
  <si>
    <t>1134171100819</t>
  </si>
  <si>
    <t>黟县市场监督管理局市场监管综合行政执法大队</t>
  </si>
  <si>
    <t>1706019</t>
  </si>
  <si>
    <t>1134171100917</t>
  </si>
  <si>
    <t>1134171100825</t>
  </si>
  <si>
    <t>1134171100916</t>
  </si>
  <si>
    <t>1706020</t>
  </si>
  <si>
    <t>1134171100930</t>
  </si>
  <si>
    <t>1134171100927</t>
  </si>
  <si>
    <t>1134171100926</t>
  </si>
  <si>
    <t>缺考</t>
  </si>
  <si>
    <t>黟县交通运输局交通运输综合行政执法大队</t>
  </si>
  <si>
    <t>1706022</t>
  </si>
  <si>
    <t>1134171101004</t>
  </si>
  <si>
    <t>1706023</t>
  </si>
  <si>
    <t>1134171101012</t>
  </si>
  <si>
    <t>1134171101015</t>
  </si>
  <si>
    <t>1134171101009</t>
  </si>
  <si>
    <t>黟县碧阳镇人民政府综合治理中心</t>
  </si>
  <si>
    <t>1706024</t>
  </si>
  <si>
    <t>1134171101027</t>
  </si>
  <si>
    <t>1134171101021</t>
  </si>
  <si>
    <t>1134171101022</t>
  </si>
  <si>
    <t>黟县碧阳镇人民政府综合行政执法中心</t>
  </si>
  <si>
    <t>1706025</t>
  </si>
  <si>
    <t>1134171101112</t>
  </si>
  <si>
    <t>1134171101102</t>
  </si>
  <si>
    <t>1134171101028</t>
  </si>
  <si>
    <t>黟县宏村镇人民政府综合治理中心</t>
  </si>
  <si>
    <t>1706026</t>
  </si>
  <si>
    <t>1134171101117</t>
  </si>
  <si>
    <t>1134171101116</t>
  </si>
  <si>
    <t>1134171101118</t>
  </si>
  <si>
    <t>黟县宏村镇人民政府综合行政执法大队</t>
  </si>
  <si>
    <t>1706027</t>
  </si>
  <si>
    <t>1134171101216</t>
  </si>
  <si>
    <t>1134171101213</t>
  </si>
  <si>
    <t>1134171101218</t>
  </si>
  <si>
    <t>黟县西递镇人民政府综合行政执法大队</t>
  </si>
  <si>
    <t>1706028</t>
  </si>
  <si>
    <t>1134171101301</t>
  </si>
  <si>
    <t>1134171101228</t>
  </si>
  <si>
    <t>1134171101303</t>
  </si>
  <si>
    <t>1706029</t>
  </si>
  <si>
    <t>1134171101307</t>
  </si>
  <si>
    <t>1134171101322</t>
  </si>
  <si>
    <t>1134171101320</t>
  </si>
  <si>
    <t>1134171101325</t>
  </si>
  <si>
    <t>黟县渔亭镇人民政府综合治理中心</t>
  </si>
  <si>
    <t>1706030</t>
  </si>
  <si>
    <t>1134171101420</t>
  </si>
  <si>
    <t>1134171101415</t>
  </si>
  <si>
    <t>1134171101416</t>
  </si>
  <si>
    <t>黟县宏潭乡人民政府综合治理中心</t>
  </si>
  <si>
    <t>1706034</t>
  </si>
  <si>
    <t>1134171101426</t>
  </si>
  <si>
    <t>1134171101422</t>
  </si>
</sst>
</file>

<file path=xl/styles.xml><?xml version="1.0" encoding="utf-8"?>
<styleSheet xmlns="http://schemas.openxmlformats.org/spreadsheetml/2006/main">
  <numFmts count="1">
    <numFmt numFmtId="178" formatCode="0.00_ "/>
  </numFmts>
  <fonts count="11">
    <font>
      <sz val="11"/>
      <color theme="1"/>
      <name val="宋体"/>
      <charset val="134"/>
      <scheme val="minor"/>
    </font>
    <font>
      <sz val="10"/>
      <name val="Arial"/>
    </font>
    <font>
      <b/>
      <sz val="18"/>
      <name val="宋体"/>
      <charset val="134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name val="宋体"/>
      <charset val="134"/>
    </font>
    <font>
      <b/>
      <sz val="18"/>
      <name val="Arial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178" fontId="1" fillId="0" borderId="0" xfId="0" applyNumberFormat="1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0" xfId="0" applyFont="1" applyFill="1" applyAlignment="1">
      <alignment horizontal="center" wrapText="1"/>
    </xf>
    <xf numFmtId="0" fontId="1" fillId="0" borderId="0" xfId="0" applyFont="1" applyFill="1" applyAlignment="1">
      <alignment horizontal="center"/>
    </xf>
  </cellXfs>
  <cellStyles count="3">
    <cellStyle name="常规" xfId="0" builtinId="0"/>
    <cellStyle name="常规 2" xfId="2"/>
    <cellStyle name="常规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68"/>
  <sheetViews>
    <sheetView tabSelected="1" workbookViewId="0">
      <selection activeCell="B2" sqref="B2"/>
    </sheetView>
  </sheetViews>
  <sheetFormatPr defaultColWidth="8" defaultRowHeight="12.75"/>
  <cols>
    <col min="1" max="1" width="4.75" style="1" customWidth="1"/>
    <col min="2" max="2" width="28.125" style="2" customWidth="1"/>
    <col min="3" max="3" width="8" style="1" customWidth="1"/>
    <col min="4" max="4" width="12.5" style="1" customWidth="1"/>
    <col min="5" max="5" width="7" style="1" customWidth="1"/>
    <col min="6" max="6" width="7.125" style="1" customWidth="1"/>
    <col min="7" max="7" width="4.5" style="1" customWidth="1"/>
    <col min="8" max="8" width="7.875" style="1" customWidth="1"/>
    <col min="9" max="9" width="7.875" style="3" customWidth="1"/>
    <col min="10" max="10" width="6.125" style="1" customWidth="1"/>
    <col min="11" max="11" width="5.125" style="1" customWidth="1"/>
    <col min="12" max="16384" width="8" style="1"/>
  </cols>
  <sheetData>
    <row r="1" spans="1:11" ht="45" customHeight="1">
      <c r="A1" s="16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 ht="30" customHeight="1">
      <c r="A2" s="4" t="s">
        <v>1</v>
      </c>
      <c r="B2" s="5" t="s">
        <v>2</v>
      </c>
      <c r="C2" s="4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 t="s">
        <v>8</v>
      </c>
      <c r="I2" s="12" t="s">
        <v>9</v>
      </c>
      <c r="J2" s="6" t="s">
        <v>10</v>
      </c>
      <c r="K2" s="4" t="s">
        <v>11</v>
      </c>
    </row>
    <row r="3" spans="1:11" ht="21" customHeight="1">
      <c r="A3" s="7">
        <v>1</v>
      </c>
      <c r="B3" s="8" t="s">
        <v>12</v>
      </c>
      <c r="C3" s="9" t="s">
        <v>13</v>
      </c>
      <c r="D3" s="9" t="s">
        <v>14</v>
      </c>
      <c r="E3" s="9">
        <v>90.5</v>
      </c>
      <c r="F3" s="9">
        <v>120</v>
      </c>
      <c r="G3" s="9">
        <v>0</v>
      </c>
      <c r="H3" s="9">
        <v>210.5</v>
      </c>
      <c r="I3" s="9">
        <v>81.7</v>
      </c>
      <c r="J3" s="13">
        <f t="shared" ref="J3:J39" si="0">(E3+F3)/2/1.5*0.5+I3*0.5</f>
        <v>75.933333333333294</v>
      </c>
      <c r="K3" s="14"/>
    </row>
    <row r="4" spans="1:11" ht="21" customHeight="1">
      <c r="A4" s="7">
        <v>2</v>
      </c>
      <c r="B4" s="8" t="s">
        <v>15</v>
      </c>
      <c r="C4" s="9" t="s">
        <v>16</v>
      </c>
      <c r="D4" s="9" t="s">
        <v>17</v>
      </c>
      <c r="E4" s="9">
        <v>90.5</v>
      </c>
      <c r="F4" s="9">
        <v>101.5</v>
      </c>
      <c r="G4" s="9">
        <v>0</v>
      </c>
      <c r="H4" s="9">
        <v>192</v>
      </c>
      <c r="I4" s="9">
        <v>79.400000000000006</v>
      </c>
      <c r="J4" s="13">
        <f t="shared" si="0"/>
        <v>71.7</v>
      </c>
      <c r="K4" s="14"/>
    </row>
    <row r="5" spans="1:11" ht="21" customHeight="1">
      <c r="A5" s="7">
        <v>3</v>
      </c>
      <c r="B5" s="8" t="s">
        <v>15</v>
      </c>
      <c r="C5" s="9" t="s">
        <v>16</v>
      </c>
      <c r="D5" s="9" t="s">
        <v>18</v>
      </c>
      <c r="E5" s="9">
        <v>86.5</v>
      </c>
      <c r="F5" s="9">
        <v>97</v>
      </c>
      <c r="G5" s="9">
        <v>0</v>
      </c>
      <c r="H5" s="9">
        <v>183.5</v>
      </c>
      <c r="I5" s="9">
        <v>76.400000000000006</v>
      </c>
      <c r="J5" s="13">
        <f t="shared" si="0"/>
        <v>68.783333333333303</v>
      </c>
      <c r="K5" s="14"/>
    </row>
    <row r="6" spans="1:11" ht="21" customHeight="1">
      <c r="A6" s="7">
        <v>4</v>
      </c>
      <c r="B6" s="8" t="s">
        <v>15</v>
      </c>
      <c r="C6" s="9" t="s">
        <v>16</v>
      </c>
      <c r="D6" s="9" t="s">
        <v>19</v>
      </c>
      <c r="E6" s="9">
        <v>85.5</v>
      </c>
      <c r="F6" s="9">
        <v>65.5</v>
      </c>
      <c r="G6" s="9">
        <v>0</v>
      </c>
      <c r="H6" s="9">
        <v>151</v>
      </c>
      <c r="I6" s="9">
        <v>45.9</v>
      </c>
      <c r="J6" s="13">
        <f t="shared" si="0"/>
        <v>48.116666666666703</v>
      </c>
      <c r="K6" s="15"/>
    </row>
    <row r="7" spans="1:11" ht="21" customHeight="1">
      <c r="A7" s="7">
        <v>5</v>
      </c>
      <c r="B7" s="8" t="s">
        <v>20</v>
      </c>
      <c r="C7" s="9" t="s">
        <v>21</v>
      </c>
      <c r="D7" s="9" t="s">
        <v>22</v>
      </c>
      <c r="E7" s="9">
        <v>98.5</v>
      </c>
      <c r="F7" s="9">
        <v>103.5</v>
      </c>
      <c r="G7" s="9">
        <v>0</v>
      </c>
      <c r="H7" s="9">
        <v>202</v>
      </c>
      <c r="I7" s="9">
        <v>84.1</v>
      </c>
      <c r="J7" s="13">
        <f t="shared" si="0"/>
        <v>75.716666666666697</v>
      </c>
      <c r="K7" s="15"/>
    </row>
    <row r="8" spans="1:11" ht="21" customHeight="1">
      <c r="A8" s="7">
        <v>6</v>
      </c>
      <c r="B8" s="8" t="s">
        <v>20</v>
      </c>
      <c r="C8" s="9" t="s">
        <v>21</v>
      </c>
      <c r="D8" s="9" t="s">
        <v>23</v>
      </c>
      <c r="E8" s="9">
        <v>96.5</v>
      </c>
      <c r="F8" s="9">
        <v>108.5</v>
      </c>
      <c r="G8" s="9">
        <v>0</v>
      </c>
      <c r="H8" s="9">
        <v>205</v>
      </c>
      <c r="I8" s="9">
        <v>77.900000000000006</v>
      </c>
      <c r="J8" s="13">
        <f t="shared" si="0"/>
        <v>73.116666666666703</v>
      </c>
      <c r="K8" s="15"/>
    </row>
    <row r="9" spans="1:11" ht="21" customHeight="1">
      <c r="A9" s="7">
        <v>7</v>
      </c>
      <c r="B9" s="8" t="s">
        <v>20</v>
      </c>
      <c r="C9" s="9" t="s">
        <v>21</v>
      </c>
      <c r="D9" s="9" t="s">
        <v>24</v>
      </c>
      <c r="E9" s="9">
        <v>89.5</v>
      </c>
      <c r="F9" s="9">
        <v>108.5</v>
      </c>
      <c r="G9" s="9">
        <v>0</v>
      </c>
      <c r="H9" s="9">
        <v>198</v>
      </c>
      <c r="I9" s="9">
        <v>77.900000000000006</v>
      </c>
      <c r="J9" s="13">
        <f t="shared" si="0"/>
        <v>71.95</v>
      </c>
      <c r="K9" s="15"/>
    </row>
    <row r="10" spans="1:11" ht="24.95" customHeight="1">
      <c r="A10" s="7">
        <v>8</v>
      </c>
      <c r="B10" s="8" t="s">
        <v>25</v>
      </c>
      <c r="C10" s="9" t="s">
        <v>26</v>
      </c>
      <c r="D10" s="9" t="s">
        <v>27</v>
      </c>
      <c r="E10" s="9">
        <v>113.5</v>
      </c>
      <c r="F10" s="9">
        <v>106.5</v>
      </c>
      <c r="G10" s="9">
        <v>0</v>
      </c>
      <c r="H10" s="9">
        <v>220</v>
      </c>
      <c r="I10" s="9">
        <v>84.3</v>
      </c>
      <c r="J10" s="13">
        <f t="shared" si="0"/>
        <v>78.816666666666706</v>
      </c>
      <c r="K10" s="15"/>
    </row>
    <row r="11" spans="1:11" ht="24.95" customHeight="1">
      <c r="A11" s="7">
        <v>9</v>
      </c>
      <c r="B11" s="8" t="s">
        <v>25</v>
      </c>
      <c r="C11" s="9" t="s">
        <v>26</v>
      </c>
      <c r="D11" s="9" t="s">
        <v>28</v>
      </c>
      <c r="E11" s="9">
        <v>98.5</v>
      </c>
      <c r="F11" s="9">
        <v>111.5</v>
      </c>
      <c r="G11" s="9">
        <v>0</v>
      </c>
      <c r="H11" s="9">
        <v>210</v>
      </c>
      <c r="I11" s="9">
        <v>83.5</v>
      </c>
      <c r="J11" s="13">
        <f t="shared" si="0"/>
        <v>76.75</v>
      </c>
      <c r="K11" s="15"/>
    </row>
    <row r="12" spans="1:11" ht="24.95" customHeight="1">
      <c r="A12" s="7">
        <v>10</v>
      </c>
      <c r="B12" s="8" t="s">
        <v>25</v>
      </c>
      <c r="C12" s="9" t="s">
        <v>26</v>
      </c>
      <c r="D12" s="9" t="s">
        <v>29</v>
      </c>
      <c r="E12" s="9">
        <v>101</v>
      </c>
      <c r="F12" s="9">
        <v>113.5</v>
      </c>
      <c r="G12" s="9">
        <v>0</v>
      </c>
      <c r="H12" s="9">
        <v>214.5</v>
      </c>
      <c r="I12" s="9">
        <v>77.400000000000006</v>
      </c>
      <c r="J12" s="13">
        <f t="shared" si="0"/>
        <v>74.45</v>
      </c>
      <c r="K12" s="15"/>
    </row>
    <row r="13" spans="1:11" ht="21" customHeight="1">
      <c r="A13" s="7">
        <v>11</v>
      </c>
      <c r="B13" s="8" t="s">
        <v>30</v>
      </c>
      <c r="C13" s="9" t="s">
        <v>31</v>
      </c>
      <c r="D13" s="9" t="s">
        <v>32</v>
      </c>
      <c r="E13" s="9">
        <v>104.5</v>
      </c>
      <c r="F13" s="9">
        <v>114.5</v>
      </c>
      <c r="G13" s="9">
        <v>0</v>
      </c>
      <c r="H13" s="9">
        <v>219</v>
      </c>
      <c r="I13" s="9">
        <v>78.599999999999994</v>
      </c>
      <c r="J13" s="13">
        <f t="shared" si="0"/>
        <v>75.8</v>
      </c>
      <c r="K13" s="15"/>
    </row>
    <row r="14" spans="1:11" ht="21" customHeight="1">
      <c r="A14" s="7">
        <v>12</v>
      </c>
      <c r="B14" s="8" t="s">
        <v>30</v>
      </c>
      <c r="C14" s="9" t="s">
        <v>31</v>
      </c>
      <c r="D14" s="9" t="s">
        <v>33</v>
      </c>
      <c r="E14" s="9">
        <v>103.5</v>
      </c>
      <c r="F14" s="9">
        <v>94.5</v>
      </c>
      <c r="G14" s="9">
        <v>0</v>
      </c>
      <c r="H14" s="9">
        <v>198</v>
      </c>
      <c r="I14" s="9">
        <v>83.9</v>
      </c>
      <c r="J14" s="13">
        <f t="shared" si="0"/>
        <v>74.95</v>
      </c>
      <c r="K14" s="15"/>
    </row>
    <row r="15" spans="1:11" ht="21" customHeight="1">
      <c r="A15" s="7">
        <v>13</v>
      </c>
      <c r="B15" s="8" t="s">
        <v>30</v>
      </c>
      <c r="C15" s="9" t="s">
        <v>31</v>
      </c>
      <c r="D15" s="9" t="s">
        <v>34</v>
      </c>
      <c r="E15" s="9">
        <v>89.5</v>
      </c>
      <c r="F15" s="9">
        <v>105.5</v>
      </c>
      <c r="G15" s="9">
        <v>0</v>
      </c>
      <c r="H15" s="9">
        <v>195</v>
      </c>
      <c r="I15" s="9">
        <v>76.8</v>
      </c>
      <c r="J15" s="13">
        <f t="shared" si="0"/>
        <v>70.900000000000006</v>
      </c>
      <c r="K15" s="15"/>
    </row>
    <row r="16" spans="1:11" ht="21" customHeight="1">
      <c r="A16" s="7">
        <v>14</v>
      </c>
      <c r="B16" s="8" t="s">
        <v>35</v>
      </c>
      <c r="C16" s="9" t="s">
        <v>36</v>
      </c>
      <c r="D16" s="9" t="s">
        <v>37</v>
      </c>
      <c r="E16" s="9">
        <v>121.5</v>
      </c>
      <c r="F16" s="9">
        <v>109.5</v>
      </c>
      <c r="G16" s="9">
        <v>0</v>
      </c>
      <c r="H16" s="9">
        <v>231</v>
      </c>
      <c r="I16" s="9">
        <v>77.900000000000006</v>
      </c>
      <c r="J16" s="13">
        <f t="shared" si="0"/>
        <v>77.45</v>
      </c>
      <c r="K16" s="15"/>
    </row>
    <row r="17" spans="1:11" ht="21" customHeight="1">
      <c r="A17" s="7">
        <v>15</v>
      </c>
      <c r="B17" s="8" t="s">
        <v>35</v>
      </c>
      <c r="C17" s="9" t="s">
        <v>36</v>
      </c>
      <c r="D17" s="9" t="s">
        <v>38</v>
      </c>
      <c r="E17" s="9">
        <v>97.5</v>
      </c>
      <c r="F17" s="9">
        <v>122</v>
      </c>
      <c r="G17" s="9">
        <v>0</v>
      </c>
      <c r="H17" s="9">
        <v>219.5</v>
      </c>
      <c r="I17" s="9">
        <v>81.099999999999994</v>
      </c>
      <c r="J17" s="13">
        <f t="shared" si="0"/>
        <v>77.133333333333297</v>
      </c>
      <c r="K17" s="15"/>
    </row>
    <row r="18" spans="1:11" ht="21" customHeight="1">
      <c r="A18" s="7">
        <v>16</v>
      </c>
      <c r="B18" s="8" t="s">
        <v>35</v>
      </c>
      <c r="C18" s="9" t="s">
        <v>36</v>
      </c>
      <c r="D18" s="9" t="s">
        <v>39</v>
      </c>
      <c r="E18" s="9">
        <v>106</v>
      </c>
      <c r="F18" s="9">
        <v>115</v>
      </c>
      <c r="G18" s="9">
        <v>0</v>
      </c>
      <c r="H18" s="9">
        <v>221</v>
      </c>
      <c r="I18" s="9">
        <v>80.099999999999994</v>
      </c>
      <c r="J18" s="13">
        <f t="shared" si="0"/>
        <v>76.883333333333297</v>
      </c>
      <c r="K18" s="15"/>
    </row>
    <row r="19" spans="1:11" ht="24.95" customHeight="1">
      <c r="A19" s="7">
        <v>17</v>
      </c>
      <c r="B19" s="8" t="s">
        <v>40</v>
      </c>
      <c r="C19" s="9" t="s">
        <v>41</v>
      </c>
      <c r="D19" s="9" t="s">
        <v>42</v>
      </c>
      <c r="E19" s="9">
        <v>103.5</v>
      </c>
      <c r="F19" s="9">
        <v>107</v>
      </c>
      <c r="G19" s="9">
        <v>0</v>
      </c>
      <c r="H19" s="9">
        <v>210.5</v>
      </c>
      <c r="I19" s="9">
        <v>85.1</v>
      </c>
      <c r="J19" s="13">
        <f t="shared" si="0"/>
        <v>77.633333333333297</v>
      </c>
      <c r="K19" s="15"/>
    </row>
    <row r="20" spans="1:11" ht="24.95" customHeight="1">
      <c r="A20" s="7">
        <v>18</v>
      </c>
      <c r="B20" s="8" t="s">
        <v>40</v>
      </c>
      <c r="C20" s="9" t="s">
        <v>41</v>
      </c>
      <c r="D20" s="9" t="s">
        <v>43</v>
      </c>
      <c r="E20" s="9">
        <v>119</v>
      </c>
      <c r="F20" s="9">
        <v>85.5</v>
      </c>
      <c r="G20" s="9">
        <v>0</v>
      </c>
      <c r="H20" s="9">
        <v>204.5</v>
      </c>
      <c r="I20" s="9">
        <v>84.3</v>
      </c>
      <c r="J20" s="13">
        <f t="shared" si="0"/>
        <v>76.233333333333306</v>
      </c>
      <c r="K20" s="15"/>
    </row>
    <row r="21" spans="1:11" ht="24.95" customHeight="1">
      <c r="A21" s="7">
        <v>19</v>
      </c>
      <c r="B21" s="8" t="s">
        <v>44</v>
      </c>
      <c r="C21" s="9" t="s">
        <v>45</v>
      </c>
      <c r="D21" s="9" t="s">
        <v>46</v>
      </c>
      <c r="E21" s="9">
        <v>103</v>
      </c>
      <c r="F21" s="9">
        <v>104</v>
      </c>
      <c r="G21" s="9">
        <v>0</v>
      </c>
      <c r="H21" s="9">
        <v>207</v>
      </c>
      <c r="I21" s="9">
        <v>77.7</v>
      </c>
      <c r="J21" s="13">
        <f t="shared" si="0"/>
        <v>73.349999999999994</v>
      </c>
      <c r="K21" s="15"/>
    </row>
    <row r="22" spans="1:11" ht="24.95" customHeight="1">
      <c r="A22" s="7">
        <v>20</v>
      </c>
      <c r="B22" s="8" t="s">
        <v>44</v>
      </c>
      <c r="C22" s="9" t="s">
        <v>45</v>
      </c>
      <c r="D22" s="9" t="s">
        <v>47</v>
      </c>
      <c r="E22" s="9">
        <v>94</v>
      </c>
      <c r="F22" s="9">
        <v>90</v>
      </c>
      <c r="G22" s="9">
        <v>0</v>
      </c>
      <c r="H22" s="9">
        <v>184</v>
      </c>
      <c r="I22" s="9">
        <v>79</v>
      </c>
      <c r="J22" s="13">
        <f t="shared" si="0"/>
        <v>70.1666666666667</v>
      </c>
      <c r="K22" s="15"/>
    </row>
    <row r="23" spans="1:11" ht="24.95" customHeight="1">
      <c r="A23" s="7">
        <v>21</v>
      </c>
      <c r="B23" s="8" t="s">
        <v>44</v>
      </c>
      <c r="C23" s="9" t="s">
        <v>45</v>
      </c>
      <c r="D23" s="9" t="s">
        <v>48</v>
      </c>
      <c r="E23" s="9">
        <v>95</v>
      </c>
      <c r="F23" s="9">
        <v>89.5</v>
      </c>
      <c r="G23" s="9">
        <v>0</v>
      </c>
      <c r="H23" s="9">
        <v>184.5</v>
      </c>
      <c r="I23" s="9">
        <v>65.2</v>
      </c>
      <c r="J23" s="13">
        <f t="shared" si="0"/>
        <v>63.35</v>
      </c>
      <c r="K23" s="15"/>
    </row>
    <row r="24" spans="1:11" ht="24.95" customHeight="1">
      <c r="A24" s="7">
        <v>22</v>
      </c>
      <c r="B24" s="8" t="s">
        <v>49</v>
      </c>
      <c r="C24" s="9" t="s">
        <v>50</v>
      </c>
      <c r="D24" s="9" t="s">
        <v>51</v>
      </c>
      <c r="E24" s="9">
        <v>92</v>
      </c>
      <c r="F24" s="9">
        <v>100.5</v>
      </c>
      <c r="G24" s="9">
        <v>0</v>
      </c>
      <c r="H24" s="9">
        <v>192.5</v>
      </c>
      <c r="I24" s="9">
        <v>79.599999999999994</v>
      </c>
      <c r="J24" s="13">
        <f t="shared" si="0"/>
        <v>71.883333333333297</v>
      </c>
      <c r="K24" s="15"/>
    </row>
    <row r="25" spans="1:11" ht="24.95" customHeight="1">
      <c r="A25" s="7">
        <v>23</v>
      </c>
      <c r="B25" s="8" t="s">
        <v>49</v>
      </c>
      <c r="C25" s="9" t="s">
        <v>50</v>
      </c>
      <c r="D25" s="9" t="s">
        <v>52</v>
      </c>
      <c r="E25" s="9">
        <v>79.5</v>
      </c>
      <c r="F25" s="9">
        <v>107.5</v>
      </c>
      <c r="G25" s="9">
        <v>0</v>
      </c>
      <c r="H25" s="9">
        <v>187</v>
      </c>
      <c r="I25" s="9">
        <v>80.680000000000007</v>
      </c>
      <c r="J25" s="13">
        <f t="shared" si="0"/>
        <v>71.506666666666703</v>
      </c>
      <c r="K25" s="15"/>
    </row>
    <row r="26" spans="1:11" ht="24.95" customHeight="1">
      <c r="A26" s="7">
        <v>24</v>
      </c>
      <c r="B26" s="8" t="s">
        <v>49</v>
      </c>
      <c r="C26" s="9" t="s">
        <v>50</v>
      </c>
      <c r="D26" s="9" t="s">
        <v>53</v>
      </c>
      <c r="E26" s="9">
        <v>89.5</v>
      </c>
      <c r="F26" s="9">
        <v>98.5</v>
      </c>
      <c r="G26" s="9">
        <v>0</v>
      </c>
      <c r="H26" s="9">
        <v>188</v>
      </c>
      <c r="I26" s="9">
        <v>77.739999999999995</v>
      </c>
      <c r="J26" s="13">
        <f t="shared" si="0"/>
        <v>70.203333333333305</v>
      </c>
      <c r="K26" s="15"/>
    </row>
    <row r="27" spans="1:11" ht="24.95" customHeight="1">
      <c r="A27" s="7">
        <v>25</v>
      </c>
      <c r="B27" s="10" t="s">
        <v>54</v>
      </c>
      <c r="C27" s="9" t="s">
        <v>55</v>
      </c>
      <c r="D27" s="9" t="s">
        <v>56</v>
      </c>
      <c r="E27" s="9">
        <v>102.5</v>
      </c>
      <c r="F27" s="9">
        <v>100</v>
      </c>
      <c r="G27" s="9">
        <v>0</v>
      </c>
      <c r="H27" s="9">
        <v>202.5</v>
      </c>
      <c r="I27" s="9">
        <v>83.9</v>
      </c>
      <c r="J27" s="13">
        <f t="shared" si="0"/>
        <v>75.7</v>
      </c>
      <c r="K27" s="15"/>
    </row>
    <row r="28" spans="1:11" ht="24.95" customHeight="1">
      <c r="A28" s="7">
        <v>26</v>
      </c>
      <c r="B28" s="10" t="s">
        <v>54</v>
      </c>
      <c r="C28" s="9" t="s">
        <v>55</v>
      </c>
      <c r="D28" s="9" t="s">
        <v>57</v>
      </c>
      <c r="E28" s="9">
        <v>104.5</v>
      </c>
      <c r="F28" s="9">
        <v>96</v>
      </c>
      <c r="G28" s="9">
        <v>0</v>
      </c>
      <c r="H28" s="9">
        <v>200.5</v>
      </c>
      <c r="I28" s="9">
        <v>81.42</v>
      </c>
      <c r="J28" s="13">
        <f t="shared" si="0"/>
        <v>74.126666666666694</v>
      </c>
      <c r="K28" s="15"/>
    </row>
    <row r="29" spans="1:11" ht="24.95" customHeight="1">
      <c r="A29" s="7">
        <v>27</v>
      </c>
      <c r="B29" s="10" t="s">
        <v>54</v>
      </c>
      <c r="C29" s="9" t="s">
        <v>55</v>
      </c>
      <c r="D29" s="9" t="s">
        <v>58</v>
      </c>
      <c r="E29" s="9">
        <v>99.5</v>
      </c>
      <c r="F29" s="9">
        <v>99.5</v>
      </c>
      <c r="G29" s="9">
        <v>0</v>
      </c>
      <c r="H29" s="9">
        <v>199</v>
      </c>
      <c r="I29" s="9">
        <v>80.84</v>
      </c>
      <c r="J29" s="13">
        <f t="shared" si="0"/>
        <v>73.586666666666702</v>
      </c>
      <c r="K29" s="15"/>
    </row>
    <row r="30" spans="1:11" ht="21" customHeight="1">
      <c r="A30" s="7">
        <v>28</v>
      </c>
      <c r="B30" s="8" t="s">
        <v>59</v>
      </c>
      <c r="C30" s="9" t="s">
        <v>60</v>
      </c>
      <c r="D30" s="9" t="s">
        <v>61</v>
      </c>
      <c r="E30" s="9">
        <v>106</v>
      </c>
      <c r="F30" s="9">
        <v>102</v>
      </c>
      <c r="G30" s="9">
        <v>0</v>
      </c>
      <c r="H30" s="9">
        <v>208</v>
      </c>
      <c r="I30" s="9">
        <v>82.4</v>
      </c>
      <c r="J30" s="13">
        <f t="shared" si="0"/>
        <v>75.866666666666703</v>
      </c>
      <c r="K30" s="15"/>
    </row>
    <row r="31" spans="1:11" ht="21" customHeight="1">
      <c r="A31" s="7">
        <v>29</v>
      </c>
      <c r="B31" s="8" t="s">
        <v>59</v>
      </c>
      <c r="C31" s="9" t="s">
        <v>60</v>
      </c>
      <c r="D31" s="9" t="s">
        <v>62</v>
      </c>
      <c r="E31" s="9">
        <v>107</v>
      </c>
      <c r="F31" s="9">
        <v>104</v>
      </c>
      <c r="G31" s="9">
        <v>0</v>
      </c>
      <c r="H31" s="9">
        <v>211</v>
      </c>
      <c r="I31" s="9">
        <v>81.2</v>
      </c>
      <c r="J31" s="13">
        <f t="shared" si="0"/>
        <v>75.766666666666694</v>
      </c>
      <c r="K31" s="15"/>
    </row>
    <row r="32" spans="1:11" ht="21" customHeight="1">
      <c r="A32" s="7">
        <v>30</v>
      </c>
      <c r="B32" s="8" t="s">
        <v>59</v>
      </c>
      <c r="C32" s="9" t="s">
        <v>60</v>
      </c>
      <c r="D32" s="9" t="s">
        <v>63</v>
      </c>
      <c r="E32" s="9">
        <v>95</v>
      </c>
      <c r="F32" s="9">
        <v>99.5</v>
      </c>
      <c r="G32" s="9">
        <v>0</v>
      </c>
      <c r="H32" s="9">
        <v>194.5</v>
      </c>
      <c r="I32" s="9">
        <v>78.78</v>
      </c>
      <c r="J32" s="13">
        <f t="shared" si="0"/>
        <v>71.8066666666667</v>
      </c>
      <c r="K32" s="15"/>
    </row>
    <row r="33" spans="1:11" ht="21" customHeight="1">
      <c r="A33" s="7">
        <v>31</v>
      </c>
      <c r="B33" s="8" t="s">
        <v>64</v>
      </c>
      <c r="C33" s="9" t="s">
        <v>65</v>
      </c>
      <c r="D33" s="9" t="s">
        <v>66</v>
      </c>
      <c r="E33" s="9">
        <v>102.5</v>
      </c>
      <c r="F33" s="9">
        <v>113</v>
      </c>
      <c r="G33" s="9">
        <v>0</v>
      </c>
      <c r="H33" s="9">
        <v>215.5</v>
      </c>
      <c r="I33" s="9">
        <v>74.599999999999994</v>
      </c>
      <c r="J33" s="13">
        <f t="shared" si="0"/>
        <v>73.216666666666697</v>
      </c>
      <c r="K33" s="15"/>
    </row>
    <row r="34" spans="1:11" ht="21" customHeight="1">
      <c r="A34" s="7">
        <v>32</v>
      </c>
      <c r="B34" s="8" t="s">
        <v>64</v>
      </c>
      <c r="C34" s="9" t="s">
        <v>65</v>
      </c>
      <c r="D34" s="9" t="s">
        <v>67</v>
      </c>
      <c r="E34" s="9">
        <v>83.5</v>
      </c>
      <c r="F34" s="9">
        <v>79</v>
      </c>
      <c r="G34" s="9">
        <v>0</v>
      </c>
      <c r="H34" s="9">
        <v>162.5</v>
      </c>
      <c r="I34" s="9">
        <v>78.959999999999994</v>
      </c>
      <c r="J34" s="13">
        <f t="shared" si="0"/>
        <v>66.563333333333304</v>
      </c>
      <c r="K34" s="15"/>
    </row>
    <row r="35" spans="1:11" ht="24" customHeight="1">
      <c r="A35" s="7">
        <v>33</v>
      </c>
      <c r="B35" s="8" t="s">
        <v>68</v>
      </c>
      <c r="C35" s="9" t="s">
        <v>69</v>
      </c>
      <c r="D35" s="9" t="s">
        <v>70</v>
      </c>
      <c r="E35" s="9">
        <v>99</v>
      </c>
      <c r="F35" s="9">
        <v>110</v>
      </c>
      <c r="G35" s="9">
        <v>0</v>
      </c>
      <c r="H35" s="9">
        <v>209</v>
      </c>
      <c r="I35" s="9">
        <v>83.2</v>
      </c>
      <c r="J35" s="13">
        <f t="shared" si="0"/>
        <v>76.433333333333294</v>
      </c>
      <c r="K35" s="15"/>
    </row>
    <row r="36" spans="1:11" ht="24" customHeight="1">
      <c r="A36" s="7">
        <v>34</v>
      </c>
      <c r="B36" s="8" t="s">
        <v>68</v>
      </c>
      <c r="C36" s="9" t="s">
        <v>69</v>
      </c>
      <c r="D36" s="9" t="s">
        <v>71</v>
      </c>
      <c r="E36" s="9">
        <v>113.5</v>
      </c>
      <c r="F36" s="9">
        <v>99</v>
      </c>
      <c r="G36" s="9">
        <v>0</v>
      </c>
      <c r="H36" s="9">
        <v>212.5</v>
      </c>
      <c r="I36" s="9">
        <v>79.42</v>
      </c>
      <c r="J36" s="13">
        <f t="shared" si="0"/>
        <v>75.126666666666694</v>
      </c>
      <c r="K36" s="15"/>
    </row>
    <row r="37" spans="1:11" ht="24" customHeight="1">
      <c r="A37" s="7">
        <v>35</v>
      </c>
      <c r="B37" s="8" t="s">
        <v>68</v>
      </c>
      <c r="C37" s="9" t="s">
        <v>69</v>
      </c>
      <c r="D37" s="9" t="s">
        <v>72</v>
      </c>
      <c r="E37" s="9">
        <v>104</v>
      </c>
      <c r="F37" s="9">
        <v>101.5</v>
      </c>
      <c r="G37" s="9">
        <v>0</v>
      </c>
      <c r="H37" s="9">
        <v>205.5</v>
      </c>
      <c r="I37" s="9">
        <v>75.38</v>
      </c>
      <c r="J37" s="13">
        <f t="shared" si="0"/>
        <v>71.94</v>
      </c>
      <c r="K37" s="15"/>
    </row>
    <row r="38" spans="1:11" ht="24" customHeight="1">
      <c r="A38" s="7">
        <v>36</v>
      </c>
      <c r="B38" s="8" t="s">
        <v>68</v>
      </c>
      <c r="C38" s="9" t="s">
        <v>73</v>
      </c>
      <c r="D38" s="9" t="s">
        <v>74</v>
      </c>
      <c r="E38" s="9">
        <v>105.5</v>
      </c>
      <c r="F38" s="9">
        <v>113</v>
      </c>
      <c r="G38" s="9">
        <v>0</v>
      </c>
      <c r="H38" s="9">
        <v>218.5</v>
      </c>
      <c r="I38" s="9">
        <v>81.86</v>
      </c>
      <c r="J38" s="13">
        <f t="shared" si="0"/>
        <v>77.346666666666707</v>
      </c>
      <c r="K38" s="15"/>
    </row>
    <row r="39" spans="1:11" ht="24" customHeight="1">
      <c r="A39" s="7">
        <v>37</v>
      </c>
      <c r="B39" s="8" t="s">
        <v>68</v>
      </c>
      <c r="C39" s="9" t="s">
        <v>73</v>
      </c>
      <c r="D39" s="9" t="s">
        <v>75</v>
      </c>
      <c r="E39" s="9">
        <v>103</v>
      </c>
      <c r="F39" s="9">
        <v>107</v>
      </c>
      <c r="G39" s="9">
        <v>0</v>
      </c>
      <c r="H39" s="9">
        <v>210</v>
      </c>
      <c r="I39" s="9">
        <v>81.180000000000007</v>
      </c>
      <c r="J39" s="13">
        <f t="shared" si="0"/>
        <v>75.59</v>
      </c>
      <c r="K39" s="15"/>
    </row>
    <row r="40" spans="1:11" ht="24" customHeight="1">
      <c r="A40" s="7">
        <v>38</v>
      </c>
      <c r="B40" s="8" t="s">
        <v>68</v>
      </c>
      <c r="C40" s="9" t="s">
        <v>73</v>
      </c>
      <c r="D40" s="9" t="s">
        <v>76</v>
      </c>
      <c r="E40" s="9">
        <v>101</v>
      </c>
      <c r="F40" s="9">
        <v>108</v>
      </c>
      <c r="G40" s="9">
        <v>0</v>
      </c>
      <c r="H40" s="9">
        <v>209</v>
      </c>
      <c r="I40" s="9" t="s">
        <v>77</v>
      </c>
      <c r="J40" s="13">
        <v>34.83</v>
      </c>
      <c r="K40" s="15"/>
    </row>
    <row r="41" spans="1:11" ht="24" customHeight="1">
      <c r="A41" s="7">
        <v>39</v>
      </c>
      <c r="B41" s="8" t="s">
        <v>78</v>
      </c>
      <c r="C41" s="9" t="s">
        <v>79</v>
      </c>
      <c r="D41" s="9" t="s">
        <v>80</v>
      </c>
      <c r="E41" s="9">
        <v>90.5</v>
      </c>
      <c r="F41" s="9">
        <v>102.5</v>
      </c>
      <c r="G41" s="9">
        <v>0</v>
      </c>
      <c r="H41" s="9">
        <v>193</v>
      </c>
      <c r="I41" s="9">
        <v>79.7</v>
      </c>
      <c r="J41" s="13">
        <f>(E41+F41)/2/1.5*0.5+I41*0.5</f>
        <v>72.016666666666694</v>
      </c>
      <c r="K41" s="15"/>
    </row>
    <row r="42" spans="1:11" ht="24" customHeight="1">
      <c r="A42" s="7">
        <v>40</v>
      </c>
      <c r="B42" s="8" t="s">
        <v>78</v>
      </c>
      <c r="C42" s="9" t="s">
        <v>81</v>
      </c>
      <c r="D42" s="9" t="s">
        <v>82</v>
      </c>
      <c r="E42" s="9">
        <v>88.5</v>
      </c>
      <c r="F42" s="9">
        <v>99.5</v>
      </c>
      <c r="G42" s="9">
        <v>0</v>
      </c>
      <c r="H42" s="9">
        <v>188</v>
      </c>
      <c r="I42" s="9">
        <v>80.56</v>
      </c>
      <c r="J42" s="13">
        <f t="shared" ref="J42:J68" si="1">(E42+F42)/2/1.5*0.5+I42*0.5</f>
        <v>71.613333333333301</v>
      </c>
      <c r="K42" s="15"/>
    </row>
    <row r="43" spans="1:11" ht="24" customHeight="1">
      <c r="A43" s="7">
        <v>41</v>
      </c>
      <c r="B43" s="8" t="s">
        <v>78</v>
      </c>
      <c r="C43" s="9" t="s">
        <v>81</v>
      </c>
      <c r="D43" s="9" t="s">
        <v>83</v>
      </c>
      <c r="E43" s="9">
        <v>76.5</v>
      </c>
      <c r="F43" s="9">
        <v>103</v>
      </c>
      <c r="G43" s="9">
        <v>0</v>
      </c>
      <c r="H43" s="9">
        <v>179.5</v>
      </c>
      <c r="I43" s="9">
        <v>79.78</v>
      </c>
      <c r="J43" s="13">
        <f t="shared" si="1"/>
        <v>69.8066666666667</v>
      </c>
      <c r="K43" s="15"/>
    </row>
    <row r="44" spans="1:11" ht="24" customHeight="1">
      <c r="A44" s="7">
        <v>42</v>
      </c>
      <c r="B44" s="8" t="s">
        <v>78</v>
      </c>
      <c r="C44" s="9" t="s">
        <v>81</v>
      </c>
      <c r="D44" s="9" t="s">
        <v>84</v>
      </c>
      <c r="E44" s="9">
        <v>84.5</v>
      </c>
      <c r="F44" s="9">
        <v>89.5</v>
      </c>
      <c r="G44" s="9">
        <v>0</v>
      </c>
      <c r="H44" s="9">
        <v>174</v>
      </c>
      <c r="I44" s="9">
        <v>74.319999999999993</v>
      </c>
      <c r="J44" s="13">
        <f t="shared" si="1"/>
        <v>66.16</v>
      </c>
      <c r="K44" s="15"/>
    </row>
    <row r="45" spans="1:11" ht="21" customHeight="1">
      <c r="A45" s="7">
        <v>43</v>
      </c>
      <c r="B45" s="11" t="s">
        <v>85</v>
      </c>
      <c r="C45" s="9" t="s">
        <v>86</v>
      </c>
      <c r="D45" s="9" t="s">
        <v>87</v>
      </c>
      <c r="E45" s="9">
        <v>90.5</v>
      </c>
      <c r="F45" s="9">
        <v>114</v>
      </c>
      <c r="G45" s="9">
        <v>0</v>
      </c>
      <c r="H45" s="9">
        <v>204.5</v>
      </c>
      <c r="I45" s="9">
        <v>80.2</v>
      </c>
      <c r="J45" s="13">
        <f t="shared" si="1"/>
        <v>74.183333333333294</v>
      </c>
      <c r="K45" s="15"/>
    </row>
    <row r="46" spans="1:11" ht="21" customHeight="1">
      <c r="A46" s="7">
        <v>44</v>
      </c>
      <c r="B46" s="11" t="s">
        <v>85</v>
      </c>
      <c r="C46" s="9" t="s">
        <v>86</v>
      </c>
      <c r="D46" s="9" t="s">
        <v>88</v>
      </c>
      <c r="E46" s="9">
        <v>95.5</v>
      </c>
      <c r="F46" s="9">
        <v>106.5</v>
      </c>
      <c r="G46" s="9">
        <v>0</v>
      </c>
      <c r="H46" s="9">
        <v>202</v>
      </c>
      <c r="I46" s="9">
        <v>78.52</v>
      </c>
      <c r="J46" s="13">
        <f t="shared" si="1"/>
        <v>72.926666666666705</v>
      </c>
      <c r="K46" s="15"/>
    </row>
    <row r="47" spans="1:11" ht="21" customHeight="1">
      <c r="A47" s="7">
        <v>45</v>
      </c>
      <c r="B47" s="11" t="s">
        <v>85</v>
      </c>
      <c r="C47" s="9" t="s">
        <v>86</v>
      </c>
      <c r="D47" s="9" t="s">
        <v>89</v>
      </c>
      <c r="E47" s="9">
        <v>100</v>
      </c>
      <c r="F47" s="9">
        <v>98.5</v>
      </c>
      <c r="G47" s="9">
        <v>0</v>
      </c>
      <c r="H47" s="9">
        <v>198.5</v>
      </c>
      <c r="I47" s="9">
        <v>74.7</v>
      </c>
      <c r="J47" s="13">
        <f t="shared" si="1"/>
        <v>70.433333333333294</v>
      </c>
      <c r="K47" s="15"/>
    </row>
    <row r="48" spans="1:11" ht="21" customHeight="1">
      <c r="A48" s="7">
        <v>46</v>
      </c>
      <c r="B48" s="8" t="s">
        <v>90</v>
      </c>
      <c r="C48" s="9" t="s">
        <v>91</v>
      </c>
      <c r="D48" s="9" t="s">
        <v>92</v>
      </c>
      <c r="E48" s="9">
        <v>107.5</v>
      </c>
      <c r="F48" s="9">
        <v>106.5</v>
      </c>
      <c r="G48" s="9">
        <v>0</v>
      </c>
      <c r="H48" s="9">
        <v>214</v>
      </c>
      <c r="I48" s="9">
        <v>80.739999999999995</v>
      </c>
      <c r="J48" s="13">
        <f t="shared" si="1"/>
        <v>76.036666666666704</v>
      </c>
      <c r="K48" s="15"/>
    </row>
    <row r="49" spans="1:11" ht="21" customHeight="1">
      <c r="A49" s="7">
        <v>47</v>
      </c>
      <c r="B49" s="8" t="s">
        <v>90</v>
      </c>
      <c r="C49" s="9" t="s">
        <v>91</v>
      </c>
      <c r="D49" s="9" t="s">
        <v>93</v>
      </c>
      <c r="E49" s="9">
        <v>88</v>
      </c>
      <c r="F49" s="9">
        <v>112</v>
      </c>
      <c r="G49" s="9">
        <v>0</v>
      </c>
      <c r="H49" s="9">
        <v>200</v>
      </c>
      <c r="I49" s="9">
        <v>79.34</v>
      </c>
      <c r="J49" s="13">
        <f t="shared" si="1"/>
        <v>73.003333333333302</v>
      </c>
      <c r="K49" s="15"/>
    </row>
    <row r="50" spans="1:11" ht="21" customHeight="1">
      <c r="A50" s="7">
        <v>48</v>
      </c>
      <c r="B50" s="8" t="s">
        <v>90</v>
      </c>
      <c r="C50" s="9" t="s">
        <v>91</v>
      </c>
      <c r="D50" s="9" t="s">
        <v>94</v>
      </c>
      <c r="E50" s="9">
        <v>93.5</v>
      </c>
      <c r="F50" s="9">
        <v>100.5</v>
      </c>
      <c r="G50" s="9">
        <v>0</v>
      </c>
      <c r="H50" s="9">
        <v>194</v>
      </c>
      <c r="I50" s="9">
        <v>77.680000000000007</v>
      </c>
      <c r="J50" s="13">
        <f t="shared" si="1"/>
        <v>71.173333333333304</v>
      </c>
      <c r="K50" s="15"/>
    </row>
    <row r="51" spans="1:11" ht="21" customHeight="1">
      <c r="A51" s="7">
        <v>49</v>
      </c>
      <c r="B51" s="8" t="s">
        <v>95</v>
      </c>
      <c r="C51" s="9" t="s">
        <v>96</v>
      </c>
      <c r="D51" s="9" t="s">
        <v>97</v>
      </c>
      <c r="E51" s="9">
        <v>98.5</v>
      </c>
      <c r="F51" s="9">
        <v>113</v>
      </c>
      <c r="G51" s="9">
        <v>0</v>
      </c>
      <c r="H51" s="9">
        <v>211.5</v>
      </c>
      <c r="I51" s="9">
        <v>80.540000000000006</v>
      </c>
      <c r="J51" s="13">
        <f t="shared" si="1"/>
        <v>75.52</v>
      </c>
      <c r="K51" s="15"/>
    </row>
    <row r="52" spans="1:11" ht="21" customHeight="1">
      <c r="A52" s="7">
        <v>50</v>
      </c>
      <c r="B52" s="8" t="s">
        <v>95</v>
      </c>
      <c r="C52" s="9" t="s">
        <v>96</v>
      </c>
      <c r="D52" s="9" t="s">
        <v>98</v>
      </c>
      <c r="E52" s="9">
        <v>104.5</v>
      </c>
      <c r="F52" s="9">
        <v>103</v>
      </c>
      <c r="G52" s="9">
        <v>0</v>
      </c>
      <c r="H52" s="9">
        <v>207.5</v>
      </c>
      <c r="I52" s="9">
        <v>79.98</v>
      </c>
      <c r="J52" s="13">
        <f t="shared" si="1"/>
        <v>74.573333333333295</v>
      </c>
      <c r="K52" s="15"/>
    </row>
    <row r="53" spans="1:11" ht="21" customHeight="1">
      <c r="A53" s="7">
        <v>51</v>
      </c>
      <c r="B53" s="8" t="s">
        <v>95</v>
      </c>
      <c r="C53" s="9" t="s">
        <v>96</v>
      </c>
      <c r="D53" s="9" t="s">
        <v>99</v>
      </c>
      <c r="E53" s="9">
        <v>91</v>
      </c>
      <c r="F53" s="9">
        <v>116.5</v>
      </c>
      <c r="G53" s="9">
        <v>0</v>
      </c>
      <c r="H53" s="9">
        <v>207.5</v>
      </c>
      <c r="I53" s="9">
        <v>76.959999999999994</v>
      </c>
      <c r="J53" s="13">
        <f t="shared" si="1"/>
        <v>73.063333333333304</v>
      </c>
      <c r="K53" s="15"/>
    </row>
    <row r="54" spans="1:11" ht="21" customHeight="1">
      <c r="A54" s="7">
        <v>52</v>
      </c>
      <c r="B54" s="11" t="s">
        <v>100</v>
      </c>
      <c r="C54" s="9" t="s">
        <v>101</v>
      </c>
      <c r="D54" s="9" t="s">
        <v>102</v>
      </c>
      <c r="E54" s="9">
        <v>100.5</v>
      </c>
      <c r="F54" s="9">
        <v>110.5</v>
      </c>
      <c r="G54" s="9">
        <v>0</v>
      </c>
      <c r="H54" s="9">
        <v>211</v>
      </c>
      <c r="I54" s="9">
        <v>79.599999999999994</v>
      </c>
      <c r="J54" s="13">
        <f t="shared" si="1"/>
        <v>74.966666666666697</v>
      </c>
      <c r="K54" s="15"/>
    </row>
    <row r="55" spans="1:11" ht="21" customHeight="1">
      <c r="A55" s="7">
        <v>53</v>
      </c>
      <c r="B55" s="11" t="s">
        <v>100</v>
      </c>
      <c r="C55" s="9" t="s">
        <v>101</v>
      </c>
      <c r="D55" s="9" t="s">
        <v>103</v>
      </c>
      <c r="E55" s="9">
        <v>101</v>
      </c>
      <c r="F55" s="9">
        <v>105.5</v>
      </c>
      <c r="G55" s="9">
        <v>0</v>
      </c>
      <c r="H55" s="9">
        <v>206.5</v>
      </c>
      <c r="I55" s="9">
        <v>80.2</v>
      </c>
      <c r="J55" s="13">
        <f t="shared" si="1"/>
        <v>74.516666666666694</v>
      </c>
      <c r="K55" s="15"/>
    </row>
    <row r="56" spans="1:11" ht="21" customHeight="1">
      <c r="A56" s="7">
        <v>54</v>
      </c>
      <c r="B56" s="11" t="s">
        <v>100</v>
      </c>
      <c r="C56" s="9" t="s">
        <v>101</v>
      </c>
      <c r="D56" s="9" t="s">
        <v>104</v>
      </c>
      <c r="E56" s="9">
        <v>95.5</v>
      </c>
      <c r="F56" s="9">
        <v>110</v>
      </c>
      <c r="G56" s="9">
        <v>0</v>
      </c>
      <c r="H56" s="9">
        <v>205.5</v>
      </c>
      <c r="I56" s="9">
        <v>73.62</v>
      </c>
      <c r="J56" s="13">
        <f t="shared" si="1"/>
        <v>71.06</v>
      </c>
      <c r="K56" s="15"/>
    </row>
    <row r="57" spans="1:11" ht="21" customHeight="1">
      <c r="A57" s="7">
        <v>55</v>
      </c>
      <c r="B57" s="11" t="s">
        <v>105</v>
      </c>
      <c r="C57" s="9" t="s">
        <v>106</v>
      </c>
      <c r="D57" s="9" t="s">
        <v>107</v>
      </c>
      <c r="E57" s="9">
        <v>96</v>
      </c>
      <c r="F57" s="9">
        <v>102.5</v>
      </c>
      <c r="G57" s="9">
        <v>0</v>
      </c>
      <c r="H57" s="9">
        <v>198.5</v>
      </c>
      <c r="I57" s="9">
        <v>78.08</v>
      </c>
      <c r="J57" s="13">
        <f t="shared" si="1"/>
        <v>72.123333333333306</v>
      </c>
      <c r="K57" s="15"/>
    </row>
    <row r="58" spans="1:11" ht="21" customHeight="1">
      <c r="A58" s="7">
        <v>56</v>
      </c>
      <c r="B58" s="11" t="s">
        <v>105</v>
      </c>
      <c r="C58" s="9" t="s">
        <v>106</v>
      </c>
      <c r="D58" s="9" t="s">
        <v>108</v>
      </c>
      <c r="E58" s="9">
        <v>82.5</v>
      </c>
      <c r="F58" s="9">
        <v>101</v>
      </c>
      <c r="G58" s="9">
        <v>0</v>
      </c>
      <c r="H58" s="9">
        <v>183.5</v>
      </c>
      <c r="I58" s="9">
        <v>82.68</v>
      </c>
      <c r="J58" s="13">
        <f t="shared" si="1"/>
        <v>71.923333333333304</v>
      </c>
      <c r="K58" s="15"/>
    </row>
    <row r="59" spans="1:11" ht="21" customHeight="1">
      <c r="A59" s="7">
        <v>57</v>
      </c>
      <c r="B59" s="11" t="s">
        <v>105</v>
      </c>
      <c r="C59" s="9" t="s">
        <v>106</v>
      </c>
      <c r="D59" s="9" t="s">
        <v>109</v>
      </c>
      <c r="E59" s="9">
        <v>94</v>
      </c>
      <c r="F59" s="9">
        <v>94</v>
      </c>
      <c r="G59" s="9">
        <v>0</v>
      </c>
      <c r="H59" s="9">
        <v>188</v>
      </c>
      <c r="I59" s="9">
        <v>75.819999999999993</v>
      </c>
      <c r="J59" s="13">
        <f t="shared" si="1"/>
        <v>69.243333333333297</v>
      </c>
      <c r="K59" s="15"/>
    </row>
    <row r="60" spans="1:11" ht="21" customHeight="1">
      <c r="A60" s="7">
        <v>58</v>
      </c>
      <c r="B60" s="11" t="s">
        <v>105</v>
      </c>
      <c r="C60" s="9" t="s">
        <v>110</v>
      </c>
      <c r="D60" s="9" t="s">
        <v>111</v>
      </c>
      <c r="E60" s="9">
        <v>101</v>
      </c>
      <c r="F60" s="9">
        <v>113</v>
      </c>
      <c r="G60" s="9">
        <v>0</v>
      </c>
      <c r="H60" s="9">
        <v>214</v>
      </c>
      <c r="I60" s="9">
        <v>78.12</v>
      </c>
      <c r="J60" s="13">
        <f t="shared" si="1"/>
        <v>74.726666666666702</v>
      </c>
      <c r="K60" s="15"/>
    </row>
    <row r="61" spans="1:11" ht="21" customHeight="1">
      <c r="A61" s="7">
        <v>59</v>
      </c>
      <c r="B61" s="11" t="s">
        <v>105</v>
      </c>
      <c r="C61" s="9" t="s">
        <v>110</v>
      </c>
      <c r="D61" s="9" t="s">
        <v>112</v>
      </c>
      <c r="E61" s="9">
        <v>117.5</v>
      </c>
      <c r="F61" s="9">
        <v>99</v>
      </c>
      <c r="G61" s="9">
        <v>0</v>
      </c>
      <c r="H61" s="9">
        <v>216.5</v>
      </c>
      <c r="I61" s="9">
        <v>76.58</v>
      </c>
      <c r="J61" s="13">
        <f t="shared" si="1"/>
        <v>74.373333333333306</v>
      </c>
      <c r="K61" s="15"/>
    </row>
    <row r="62" spans="1:11" ht="21" customHeight="1">
      <c r="A62" s="7">
        <v>60</v>
      </c>
      <c r="B62" s="11" t="s">
        <v>105</v>
      </c>
      <c r="C62" s="9" t="s">
        <v>110</v>
      </c>
      <c r="D62" s="9" t="s">
        <v>113</v>
      </c>
      <c r="E62" s="9">
        <v>93.5</v>
      </c>
      <c r="F62" s="9">
        <v>115</v>
      </c>
      <c r="G62" s="9">
        <v>0</v>
      </c>
      <c r="H62" s="9">
        <v>208.5</v>
      </c>
      <c r="I62" s="9">
        <v>77.64</v>
      </c>
      <c r="J62" s="13">
        <f t="shared" si="1"/>
        <v>73.569999999999993</v>
      </c>
      <c r="K62" s="15"/>
    </row>
    <row r="63" spans="1:11" ht="21" customHeight="1">
      <c r="A63" s="7">
        <v>61</v>
      </c>
      <c r="B63" s="11" t="s">
        <v>105</v>
      </c>
      <c r="C63" s="9" t="s">
        <v>110</v>
      </c>
      <c r="D63" s="9" t="s">
        <v>114</v>
      </c>
      <c r="E63" s="9">
        <v>86.5</v>
      </c>
      <c r="F63" s="9">
        <v>122</v>
      </c>
      <c r="G63" s="9">
        <v>0</v>
      </c>
      <c r="H63" s="9">
        <v>208.5</v>
      </c>
      <c r="I63" s="9">
        <v>75.62</v>
      </c>
      <c r="J63" s="13">
        <f t="shared" si="1"/>
        <v>72.56</v>
      </c>
      <c r="K63" s="15"/>
    </row>
    <row r="64" spans="1:11" ht="21" customHeight="1">
      <c r="A64" s="7">
        <v>62</v>
      </c>
      <c r="B64" s="11" t="s">
        <v>115</v>
      </c>
      <c r="C64" s="9" t="s">
        <v>116</v>
      </c>
      <c r="D64" s="9" t="s">
        <v>117</v>
      </c>
      <c r="E64" s="9">
        <v>94.5</v>
      </c>
      <c r="F64" s="9">
        <v>102.5</v>
      </c>
      <c r="G64" s="9">
        <v>0</v>
      </c>
      <c r="H64" s="9">
        <v>197</v>
      </c>
      <c r="I64" s="9">
        <v>78.400000000000006</v>
      </c>
      <c r="J64" s="13">
        <f t="shared" si="1"/>
        <v>72.033333333333303</v>
      </c>
      <c r="K64" s="15"/>
    </row>
    <row r="65" spans="1:11" ht="21" customHeight="1">
      <c r="A65" s="7">
        <v>63</v>
      </c>
      <c r="B65" s="11" t="s">
        <v>115</v>
      </c>
      <c r="C65" s="9" t="s">
        <v>116</v>
      </c>
      <c r="D65" s="9" t="s">
        <v>118</v>
      </c>
      <c r="E65" s="9">
        <v>90</v>
      </c>
      <c r="F65" s="9">
        <v>111.5</v>
      </c>
      <c r="G65" s="9">
        <v>0</v>
      </c>
      <c r="H65" s="9">
        <v>201.5</v>
      </c>
      <c r="I65" s="9">
        <v>75.72</v>
      </c>
      <c r="J65" s="13">
        <f t="shared" si="1"/>
        <v>71.4433333333333</v>
      </c>
      <c r="K65" s="15"/>
    </row>
    <row r="66" spans="1:11" ht="21" customHeight="1">
      <c r="A66" s="7">
        <v>64</v>
      </c>
      <c r="B66" s="11" t="s">
        <v>115</v>
      </c>
      <c r="C66" s="9" t="s">
        <v>116</v>
      </c>
      <c r="D66" s="9" t="s">
        <v>119</v>
      </c>
      <c r="E66" s="9">
        <v>102</v>
      </c>
      <c r="F66" s="9">
        <v>93</v>
      </c>
      <c r="G66" s="9">
        <v>0</v>
      </c>
      <c r="H66" s="9">
        <v>195</v>
      </c>
      <c r="I66" s="9">
        <v>74.959999999999994</v>
      </c>
      <c r="J66" s="13">
        <f t="shared" si="1"/>
        <v>69.98</v>
      </c>
      <c r="K66" s="15"/>
    </row>
    <row r="67" spans="1:11" ht="21" customHeight="1">
      <c r="A67" s="7">
        <v>65</v>
      </c>
      <c r="B67" s="8" t="s">
        <v>120</v>
      </c>
      <c r="C67" s="9" t="s">
        <v>121</v>
      </c>
      <c r="D67" s="9" t="s">
        <v>122</v>
      </c>
      <c r="E67" s="9">
        <v>90.5</v>
      </c>
      <c r="F67" s="9">
        <v>89</v>
      </c>
      <c r="G67" s="9">
        <v>0</v>
      </c>
      <c r="H67" s="9">
        <v>179.5</v>
      </c>
      <c r="I67" s="9">
        <v>78.84</v>
      </c>
      <c r="J67" s="13">
        <f t="shared" si="1"/>
        <v>69.336666666666702</v>
      </c>
      <c r="K67" s="15"/>
    </row>
    <row r="68" spans="1:11" ht="21" customHeight="1">
      <c r="A68" s="7">
        <v>66</v>
      </c>
      <c r="B68" s="8" t="s">
        <v>120</v>
      </c>
      <c r="C68" s="9" t="s">
        <v>121</v>
      </c>
      <c r="D68" s="9" t="s">
        <v>123</v>
      </c>
      <c r="E68" s="9">
        <v>78</v>
      </c>
      <c r="F68" s="9">
        <v>103</v>
      </c>
      <c r="G68" s="9">
        <v>0</v>
      </c>
      <c r="H68" s="9">
        <v>181</v>
      </c>
      <c r="I68" s="9">
        <v>77.400000000000006</v>
      </c>
      <c r="J68" s="13">
        <f t="shared" si="1"/>
        <v>68.866666666666703</v>
      </c>
      <c r="K68" s="15"/>
    </row>
  </sheetData>
  <mergeCells count="1">
    <mergeCell ref="A1:K1"/>
  </mergeCells>
  <phoneticPr fontId="10" type="noConversion"/>
  <pageMargins left="0.43263888888888902" right="0.196527777777778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2021-01-25T03:22:00Z</dcterms:created>
  <dcterms:modified xsi:type="dcterms:W3CDTF">2021-07-26T03:47:37Z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