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十四五教育规划\市县十四五规划\"/>
    </mc:Choice>
  </mc:AlternateContent>
  <bookViews>
    <workbookView xWindow="-105" yWindow="-105" windowWidth="21840" windowHeight="12570"/>
  </bookViews>
  <sheets>
    <sheet name="实施类" sheetId="2" r:id="rId1"/>
    <sheet name="Sheet1" sheetId="1" r:id="rId2"/>
  </sheets>
  <definedNames>
    <definedName name="_xlnm.Print_Titles" localSheetId="0">实施类!$2:$3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4" i="1" l="1"/>
  <c r="C24" i="1"/>
  <c r="A24" i="1"/>
  <c r="B23" i="1"/>
  <c r="C23" i="1"/>
  <c r="A23" i="1"/>
  <c r="B22" i="1"/>
  <c r="C22" i="1"/>
  <c r="A22" i="1"/>
  <c r="B21" i="1"/>
  <c r="C21" i="1"/>
  <c r="A21" i="1"/>
  <c r="B20" i="1"/>
  <c r="B18" i="1"/>
  <c r="C18" i="1"/>
  <c r="B19" i="1"/>
  <c r="C19" i="1"/>
  <c r="A20" i="1"/>
  <c r="A19" i="1"/>
  <c r="A18" i="1"/>
  <c r="A17" i="1"/>
  <c r="B17" i="1"/>
  <c r="C17" i="1"/>
  <c r="B16" i="1"/>
  <c r="A16" i="1"/>
  <c r="B15" i="1"/>
  <c r="C15" i="1"/>
  <c r="A15" i="1"/>
  <c r="B14" i="1"/>
  <c r="C14" i="1"/>
  <c r="A14" i="1"/>
  <c r="B13" i="1"/>
  <c r="C13" i="1"/>
  <c r="A13" i="1"/>
  <c r="A12" i="1"/>
  <c r="B12" i="1"/>
  <c r="C12" i="1"/>
  <c r="B11" i="1"/>
  <c r="A11" i="1"/>
  <c r="B10" i="1"/>
  <c r="C10" i="1"/>
  <c r="A10" i="1"/>
  <c r="B9" i="1"/>
  <c r="C9" i="1"/>
  <c r="A9" i="1"/>
  <c r="B8" i="1"/>
  <c r="C8" i="1"/>
  <c r="A8" i="1"/>
  <c r="A7" i="1"/>
  <c r="B7" i="1"/>
  <c r="C7" i="1"/>
  <c r="B6" i="1"/>
  <c r="A6" i="1"/>
  <c r="B5" i="1"/>
  <c r="C5" i="1"/>
  <c r="A5" i="1"/>
  <c r="B4" i="1"/>
  <c r="C4" i="1"/>
  <c r="A4" i="1"/>
  <c r="C3" i="1"/>
  <c r="B3" i="1"/>
  <c r="A3" i="1"/>
  <c r="C2" i="1"/>
  <c r="B2" i="1"/>
  <c r="A2" i="1"/>
  <c r="B1" i="1"/>
  <c r="A1" i="1"/>
  <c r="C16" i="1" l="1"/>
  <c r="C1" i="1"/>
  <c r="C11" i="1"/>
  <c r="C6" i="1"/>
  <c r="C20" i="1"/>
  <c r="C25" i="1" l="1"/>
</calcChain>
</file>

<file path=xl/sharedStrings.xml><?xml version="1.0" encoding="utf-8"?>
<sst xmlns="http://schemas.openxmlformats.org/spreadsheetml/2006/main" count="115" uniqueCount="68">
  <si>
    <t>单位：</t>
    <phoneticPr fontId="2" type="noConversion"/>
  </si>
  <si>
    <t>项目名称</t>
    <phoneticPr fontId="2" type="noConversion"/>
  </si>
  <si>
    <t>建设性质</t>
    <phoneticPr fontId="2" type="noConversion"/>
  </si>
  <si>
    <t>计划投资</t>
    <phoneticPr fontId="2" type="noConversion"/>
  </si>
  <si>
    <t>建设起止年限</t>
    <phoneticPr fontId="2" type="noConversion"/>
  </si>
  <si>
    <t>待定（招商引资）</t>
    <phoneticPr fontId="2" type="noConversion"/>
  </si>
  <si>
    <t>合计</t>
    <phoneticPr fontId="1" type="noConversion"/>
  </si>
  <si>
    <t>建设内容和规模</t>
    <phoneticPr fontId="2" type="noConversion"/>
  </si>
  <si>
    <t>序号</t>
    <phoneticPr fontId="2" type="noConversion"/>
  </si>
  <si>
    <t>业主单位</t>
    <phoneticPr fontId="2" type="noConversion"/>
  </si>
  <si>
    <t>建设地点</t>
    <phoneticPr fontId="2" type="noConversion"/>
  </si>
  <si>
    <t>项目进展情况</t>
    <phoneticPr fontId="2" type="noConversion"/>
  </si>
  <si>
    <t>投资主体</t>
    <phoneticPr fontId="2" type="noConversion"/>
  </si>
  <si>
    <t>备注</t>
    <phoneticPr fontId="2" type="noConversion"/>
  </si>
  <si>
    <t>万元</t>
    <phoneticPr fontId="2" type="noConversion"/>
  </si>
  <si>
    <t>新建</t>
    <phoneticPr fontId="2" type="noConversion"/>
  </si>
  <si>
    <t>2021-2025</t>
    <phoneticPr fontId="2" type="noConversion"/>
  </si>
  <si>
    <t>项目谋划</t>
    <phoneticPr fontId="2" type="noConversion"/>
  </si>
  <si>
    <t>社会投资</t>
    <phoneticPr fontId="2" type="noConversion"/>
  </si>
  <si>
    <t>县域范围</t>
    <phoneticPr fontId="2" type="noConversion"/>
  </si>
  <si>
    <t>政府投资</t>
    <phoneticPr fontId="2" type="noConversion"/>
  </si>
  <si>
    <t>碧阳镇</t>
    <phoneticPr fontId="2" type="noConversion"/>
  </si>
  <si>
    <t>待定</t>
    <phoneticPr fontId="2" type="noConversion"/>
  </si>
  <si>
    <t>2020-2025</t>
    <phoneticPr fontId="2" type="noConversion"/>
  </si>
  <si>
    <t>西递镇</t>
    <phoneticPr fontId="2" type="noConversion"/>
  </si>
  <si>
    <t>县教育局</t>
    <phoneticPr fontId="2" type="noConversion"/>
  </si>
  <si>
    <t>续建</t>
    <phoneticPr fontId="2" type="noConversion"/>
  </si>
  <si>
    <t>黟县智慧学校建设（黟县中小学信息化提升）</t>
    <phoneticPr fontId="2" type="noConversion"/>
  </si>
  <si>
    <t>黟县西递镇中心小学整体迁建</t>
    <phoneticPr fontId="2" type="noConversion"/>
  </si>
  <si>
    <t>规划小学6个班，附属幼儿园3个班。占地8亩，建小学教学及教辅用房等，建筑面积2300平方米；建操场1个：面积900平方米；幼儿活动及教辅用房等1009平方米；围墙、道路等附属设施等。</t>
    <phoneticPr fontId="2" type="noConversion"/>
  </si>
  <si>
    <t>黟县职业学校迁建及职业技能培训中心工程（研学营地、实践基地）</t>
    <phoneticPr fontId="2" type="noConversion"/>
  </si>
  <si>
    <t>项目类别</t>
    <phoneticPr fontId="2" type="noConversion"/>
  </si>
  <si>
    <t>社会事业</t>
    <phoneticPr fontId="2" type="noConversion"/>
  </si>
  <si>
    <t>黟中、职中、各中小学、幼儿园智慧学校建设：包括智慧教学、智慧管理、智慧文化、智慧生活等方面。</t>
    <phoneticPr fontId="2" type="noConversion"/>
  </si>
  <si>
    <t>按计划推进</t>
    <phoneticPr fontId="2" type="noConversion"/>
  </si>
  <si>
    <t>黟县小学教学点基础设施提升工程</t>
    <phoneticPr fontId="2" type="noConversion"/>
  </si>
  <si>
    <t>改扩建</t>
    <phoneticPr fontId="2" type="noConversion"/>
  </si>
  <si>
    <t>相关乡镇</t>
    <phoneticPr fontId="2" type="noConversion"/>
  </si>
  <si>
    <t>2022-2025</t>
    <phoneticPr fontId="2" type="noConversion"/>
  </si>
  <si>
    <t>黟县教师周转房工程</t>
    <phoneticPr fontId="2" type="noConversion"/>
  </si>
  <si>
    <t>2021-2026</t>
  </si>
  <si>
    <t xml:space="preserve">黟县碧山小学（含食堂工程、幼儿园） </t>
    <phoneticPr fontId="2" type="noConversion"/>
  </si>
  <si>
    <t>黄山市黟县中学改扩建（含教学楼、综合楼及运动场建设）工程</t>
    <phoneticPr fontId="2" type="noConversion"/>
  </si>
  <si>
    <t>占地130亩，13899平米；主要新建图书馆、多功能报告厅、体育馆、室外步道、半月塘；重建改造学生宿舍、教学楼、致知苑、祠堂、科技馆、住户搬迁；水电管网改造、绿化景观提升、校内道路、篮球场、羽毛球场、亮化美化等。</t>
    <phoneticPr fontId="2" type="noConversion"/>
  </si>
  <si>
    <t>黟县渔亭幼儿园迁建工程</t>
    <phoneticPr fontId="2" type="noConversion"/>
  </si>
  <si>
    <t>渔亭镇</t>
    <phoneticPr fontId="2" type="noConversion"/>
  </si>
  <si>
    <t>碧阳镇</t>
    <phoneticPr fontId="2" type="noConversion"/>
  </si>
  <si>
    <t>2022-2025</t>
    <phoneticPr fontId="2" type="noConversion"/>
  </si>
  <si>
    <t>其中黟县碧山小学项目已立项、可研及规划方案已经专家评审通过、可研规划方案已审批、施工图编制、图审完成，正在编制控制价工程量清单。</t>
    <phoneticPr fontId="2" type="noConversion"/>
  </si>
  <si>
    <t>其中黟县中学教学楼、综合楼及运动场建设项目已立项、可研及概念规划已编制审批，正在进行一期项目设计单位招标。</t>
    <phoneticPr fontId="2" type="noConversion"/>
  </si>
  <si>
    <t>院校占地300亩，规划全日制在校生4000人，建筑面积12.13万平方米，建设教学、实验、行政、学生宿舍、食堂等教学教辅、生活用房，建设400米环形跑道、体育活动场地、绿化景观等附属设施。</t>
    <phoneticPr fontId="2" type="noConversion"/>
  </si>
  <si>
    <t>在渔亭镇规划建设9个班，可容纳270名幼儿。占地6.5亩，新建教学活动室、教辅用房等，建筑面积2900平方米，操场、围墙、绿化等附属设施。</t>
    <phoneticPr fontId="2" type="noConversion"/>
  </si>
  <si>
    <t>黟县碧阳初中改建工程</t>
    <phoneticPr fontId="2" type="noConversion"/>
  </si>
  <si>
    <t>规划30个班，占地60亩，改建面积16000平方米，改建教学及辅助用房、管理及教研用房、后勤及生活用房；300米田径运动场、篮球场、排球场、足球场等；围墙、道路、绿化等附属设施等。</t>
    <phoneticPr fontId="2" type="noConversion"/>
  </si>
  <si>
    <t>宏村学校改造提升工程</t>
    <phoneticPr fontId="2" type="noConversion"/>
  </si>
  <si>
    <t>改建</t>
    <phoneticPr fontId="2" type="noConversion"/>
  </si>
  <si>
    <t>改建</t>
    <phoneticPr fontId="2" type="noConversion"/>
  </si>
  <si>
    <t>社会事业</t>
    <phoneticPr fontId="2" type="noConversion"/>
  </si>
  <si>
    <t>宏村镇</t>
    <phoneticPr fontId="2" type="noConversion"/>
  </si>
  <si>
    <t>改建400环形田径运动场、足球场、篮球场、羽毛球场；校园建筑改徽、内外立面出新、绿化提升、道路改造、管网改造、强弱电改造等。</t>
    <phoneticPr fontId="2" type="noConversion"/>
  </si>
  <si>
    <t>项目谋划</t>
    <phoneticPr fontId="2" type="noConversion"/>
  </si>
  <si>
    <t>2022-2025</t>
    <phoneticPr fontId="2" type="noConversion"/>
  </si>
  <si>
    <t>改扩建碧阳镇古筑、碧阳镇星火、柯村镇长田、西递镇叶村、渔亭镇考川、宏潭乡竹溪和宏村镇龙川等教学点，新改建教学及教辅用房以及运动、厨房等生活配套设施等。</t>
    <phoneticPr fontId="2" type="noConversion"/>
  </si>
  <si>
    <t>在宏村学校、渔亭学校、7个教学点新建教师周转房，占地4亩，规划建设周转房100套。</t>
    <phoneticPr fontId="2" type="noConversion"/>
  </si>
  <si>
    <t>黟县教育系统“十四五”重大建设项目谋划表</t>
    <phoneticPr fontId="2" type="noConversion"/>
  </si>
  <si>
    <t>占地300亩，建筑面积约80000平方米，主要建设教学楼、综合楼等教学教辅用房，劳动体验场馆，宿舍楼、食堂等生活用房以及运动场、体验及活动区、围墙、绿化等附属设施</t>
    <phoneticPr fontId="2" type="noConversion"/>
  </si>
  <si>
    <t>新建院校</t>
    <phoneticPr fontId="2" type="noConversion"/>
  </si>
  <si>
    <t>占地44.6亩，小学规划30个班，1350名小学生，建筑面积11937平方米；建教学活动室、教辅用房等，200米环形跑道操场1个，绿化、室外景观、围墙、道路等附属设施，建地下停车场5748平方米；新建食堂，建筑面积2500平方米，包括餐厅、操作间、仓库等；幼儿园规划13个班，390名幼儿。建教学活动室、教辅用房等，建筑面积5400平方米；建操场1个：面积900平方米；绿化工程：面积1200平方米；种植区、饲养角：面积180平方米；围墙等附属设施。</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</si>
</sst>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等线"/>
      <family val="2"/>
      <scheme val="minor"/>
    </font>
    <font>
      <sz val="9"/>
      <name val="等线"/>
      <family val="3"/>
      <charset val="134"/>
      <scheme val="minor"/>
    </font>
    <font>
      <sz val="9"/>
      <name val="宋体"/>
      <family val="3"/>
      <charset val="134"/>
    </font>
    <font>
      <sz val="10"/>
      <name val="等线"/>
      <family val="3"/>
      <charset val="134"/>
      <scheme val="minor"/>
    </font>
    <font>
      <sz val="11"/>
      <color theme="1"/>
      <name val="等线"/>
      <family val="3"/>
      <charset val="134"/>
      <scheme val="minor"/>
    </font>
    <font>
      <sz val="10"/>
      <name val="Arial"/>
      <family val="2"/>
    </font>
    <font>
      <sz val="11"/>
      <color indexed="8"/>
      <name val="宋体"/>
      <family val="3"/>
      <charset val="134"/>
    </font>
    <font>
      <sz val="12"/>
      <name val="宋体"/>
      <family val="3"/>
      <charset val="134"/>
    </font>
    <font>
      <sz val="11"/>
      <name val="宋体"/>
      <family val="3"/>
      <charset val="134"/>
    </font>
    <font>
      <b/>
      <sz val="10"/>
      <name val="等线"/>
      <charset val="134"/>
      <scheme val="minor"/>
    </font>
    <font>
      <sz val="11"/>
      <name val="等线"/>
      <family val="3"/>
      <charset val="134"/>
      <scheme val="minor"/>
    </font>
    <font>
      <b/>
      <sz val="11"/>
      <name val="等线"/>
      <charset val="134"/>
      <scheme val="minor"/>
    </font>
    <font>
      <b/>
      <sz val="14"/>
      <name val="等线"/>
      <charset val="134"/>
      <scheme val="minor"/>
    </font>
    <font>
      <sz val="10"/>
      <name val="等线"/>
      <charset val="134"/>
      <scheme val="minor"/>
    </font>
    <font>
      <sz val="9"/>
      <name val="等线"/>
      <charset val="134"/>
      <scheme val="minor"/>
    </font>
    <font>
      <sz val="8"/>
      <name val="等线"/>
      <family val="3"/>
      <charset val="134"/>
      <scheme val="minor"/>
    </font>
    <font>
      <sz val="8"/>
      <name val="等线"/>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xf numFmtId="0" fontId="4" fillId="0" borderId="0"/>
    <xf numFmtId="0" fontId="5" fillId="0" borderId="0">
      <alignment horizontal="center" vertical="center"/>
    </xf>
    <xf numFmtId="0" fontId="6" fillId="0" borderId="0"/>
    <xf numFmtId="0" fontId="6" fillId="0" borderId="0">
      <alignment vertical="center"/>
    </xf>
    <xf numFmtId="0" fontId="7" fillId="0" borderId="0">
      <alignment vertical="center"/>
    </xf>
    <xf numFmtId="0" fontId="6" fillId="0" borderId="0">
      <alignment vertical="center"/>
    </xf>
    <xf numFmtId="0" fontId="4" fillId="0" borderId="0"/>
    <xf numFmtId="0" fontId="7" fillId="0" borderId="0">
      <alignment horizontal="center" vertical="center"/>
    </xf>
    <xf numFmtId="0" fontId="5" fillId="0" borderId="0">
      <alignment horizontal="center" vertical="center"/>
    </xf>
    <xf numFmtId="0" fontId="4" fillId="0" borderId="0">
      <alignment vertical="center"/>
    </xf>
    <xf numFmtId="0" fontId="8" fillId="0" borderId="0"/>
    <xf numFmtId="0" fontId="4" fillId="0" borderId="0">
      <alignment vertical="center"/>
    </xf>
    <xf numFmtId="0" fontId="4" fillId="0" borderId="0">
      <alignment vertical="center"/>
    </xf>
    <xf numFmtId="0" fontId="7" fillId="0" borderId="0">
      <alignment horizontal="center" vertical="center"/>
    </xf>
    <xf numFmtId="0" fontId="7" fillId="0" borderId="0">
      <alignment horizontal="center" vertical="center"/>
    </xf>
    <xf numFmtId="0" fontId="7" fillId="0" borderId="0"/>
    <xf numFmtId="0" fontId="4" fillId="0" borderId="0">
      <alignment vertical="center"/>
    </xf>
  </cellStyleXfs>
  <cellXfs count="20">
    <xf numFmtId="0" fontId="0" fillId="0" borderId="0" xfId="0"/>
    <xf numFmtId="0" fontId="3" fillId="0" borderId="1" xfId="17" applyFont="1" applyBorder="1" applyAlignment="1">
      <alignment horizontal="center" vertical="center" wrapText="1"/>
    </xf>
    <xf numFmtId="0" fontId="9" fillId="0" borderId="1" xfId="17" applyFont="1" applyBorder="1" applyAlignment="1">
      <alignment horizontal="center" vertical="center" wrapText="1"/>
    </xf>
    <xf numFmtId="0" fontId="10" fillId="0" borderId="0" xfId="17" applyFont="1" applyAlignment="1">
      <alignment vertical="center" wrapText="1"/>
    </xf>
    <xf numFmtId="0" fontId="3" fillId="0" borderId="0" xfId="17" applyFont="1" applyBorder="1" applyAlignment="1">
      <alignment horizontal="center" vertical="center" wrapText="1"/>
    </xf>
    <xf numFmtId="0" fontId="3" fillId="0" borderId="0" xfId="17" applyFont="1" applyBorder="1" applyAlignment="1">
      <alignment vertical="center" wrapText="1"/>
    </xf>
    <xf numFmtId="0" fontId="3" fillId="0" borderId="0" xfId="17" applyFont="1" applyBorder="1" applyAlignment="1">
      <alignment horizontal="left" vertical="center" wrapText="1"/>
    </xf>
    <xf numFmtId="0" fontId="3" fillId="0" borderId="0" xfId="17" applyNumberFormat="1" applyFont="1" applyBorder="1" applyAlignment="1">
      <alignment horizontal="center" vertical="center" wrapText="1"/>
    </xf>
    <xf numFmtId="0" fontId="9" fillId="0" borderId="1" xfId="17" applyNumberFormat="1" applyFont="1" applyBorder="1" applyAlignment="1">
      <alignment horizontal="center" vertical="center" wrapText="1"/>
    </xf>
    <xf numFmtId="0" fontId="11" fillId="0" borderId="0" xfId="17" applyFont="1" applyAlignment="1">
      <alignment vertical="center" wrapText="1"/>
    </xf>
    <xf numFmtId="0" fontId="1" fillId="0" borderId="1" xfId="3" applyFont="1" applyBorder="1" applyAlignment="1">
      <alignment horizontal="center" vertical="center" wrapText="1"/>
    </xf>
    <xf numFmtId="0" fontId="13" fillId="0" borderId="1" xfId="3" applyFont="1" applyBorder="1" applyAlignment="1">
      <alignment horizontal="center" vertical="center" wrapText="1"/>
    </xf>
    <xf numFmtId="0" fontId="14" fillId="0" borderId="1" xfId="3" applyFont="1" applyBorder="1" applyAlignment="1">
      <alignment horizontal="center" vertical="center" wrapText="1"/>
    </xf>
    <xf numFmtId="0" fontId="13" fillId="0" borderId="1" xfId="17" applyFont="1" applyBorder="1" applyAlignment="1">
      <alignment horizontal="center" vertical="center" wrapText="1"/>
    </xf>
    <xf numFmtId="49" fontId="13" fillId="0" borderId="1" xfId="15" applyNumberFormat="1" applyFont="1" applyBorder="1" applyAlignment="1">
      <alignment horizontal="center" vertical="center" wrapText="1"/>
    </xf>
    <xf numFmtId="49" fontId="13" fillId="0" borderId="1" xfId="8" applyNumberFormat="1" applyFont="1" applyBorder="1" applyAlignment="1">
      <alignment horizontal="center" vertical="center" wrapText="1"/>
    </xf>
    <xf numFmtId="0" fontId="14" fillId="0" borderId="1" xfId="17" applyFont="1" applyBorder="1" applyAlignment="1">
      <alignment horizontal="center" vertical="center" wrapText="1"/>
    </xf>
    <xf numFmtId="0" fontId="15" fillId="0" borderId="0" xfId="17" applyFont="1" applyBorder="1" applyAlignment="1">
      <alignment horizontal="center" vertical="center" wrapText="1"/>
    </xf>
    <xf numFmtId="0" fontId="16" fillId="0" borderId="1" xfId="3" applyFont="1" applyBorder="1" applyAlignment="1">
      <alignment horizontal="center" vertical="center" wrapText="1"/>
    </xf>
    <xf numFmtId="0" fontId="12" fillId="0" borderId="0" xfId="17" applyFont="1" applyBorder="1" applyAlignment="1">
      <alignment horizontal="center" vertical="center" wrapText="1"/>
    </xf>
  </cellXfs>
  <cellStyles count="18">
    <cellStyle name="e鯪9Y_x000b_" xfId="2"/>
    <cellStyle name="e鯪9Y_x000b_ 2" xfId="9"/>
    <cellStyle name="e鯪9Y_x000b_ 5" xfId="8"/>
    <cellStyle name="e鯪9Y_x005f_x000b_" xfId="16"/>
    <cellStyle name="常规" xfId="0" builtinId="0"/>
    <cellStyle name="常规 11" xfId="5"/>
    <cellStyle name="常规 14" xfId="1"/>
    <cellStyle name="常规 2" xfId="3"/>
    <cellStyle name="常规 2 2 3" xfId="11"/>
    <cellStyle name="常规 24" xfId="7"/>
    <cellStyle name="常规 25" xfId="14"/>
    <cellStyle name="常规 27" xfId="15"/>
    <cellStyle name="常规 28" xfId="17"/>
    <cellStyle name="常规 3 2" xfId="13"/>
    <cellStyle name="常规 4" xfId="10"/>
    <cellStyle name="常规 5" xfId="12"/>
    <cellStyle name="常规 6" xfId="4"/>
    <cellStyle name="常规 8"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4"/>
  <sheetViews>
    <sheetView tabSelected="1" zoomScale="90" zoomScaleNormal="90" workbookViewId="0">
      <pane ySplit="3" topLeftCell="A13" activePane="bottomLeft" state="frozen"/>
      <selection pane="bottomLeft" activeCell="Q8" sqref="Q8"/>
    </sheetView>
  </sheetViews>
  <sheetFormatPr defaultRowHeight="13.5"/>
  <cols>
    <col min="1" max="1" width="2.875" style="4" customWidth="1"/>
    <col min="2" max="2" width="15.125" style="5" customWidth="1"/>
    <col min="3" max="3" width="9.25" style="4" customWidth="1"/>
    <col min="4" max="4" width="5.125" style="4" customWidth="1"/>
    <col min="5" max="6" width="5.375" style="4" customWidth="1"/>
    <col min="7" max="7" width="47.5" style="6" customWidth="1"/>
    <col min="8" max="8" width="8.625" style="7" customWidth="1"/>
    <col min="9" max="9" width="14.875" style="4" customWidth="1"/>
    <col min="10" max="10" width="8.375" style="4" customWidth="1"/>
    <col min="11" max="11" width="5" style="4" customWidth="1"/>
    <col min="12" max="12" width="5.25" style="4" customWidth="1"/>
    <col min="13" max="258" width="8.875" style="3"/>
    <col min="259" max="259" width="22.5" style="3" customWidth="1"/>
    <col min="260" max="260" width="17.5" style="3" customWidth="1"/>
    <col min="261" max="262" width="8.875" style="3"/>
    <col min="263" max="263" width="47.5" style="3" customWidth="1"/>
    <col min="264" max="264" width="11.125" style="3" customWidth="1"/>
    <col min="265" max="265" width="22.375" style="3" customWidth="1"/>
    <col min="266" max="266" width="11.25" style="3" customWidth="1"/>
    <col min="267" max="514" width="8.875" style="3"/>
    <col min="515" max="515" width="22.5" style="3" customWidth="1"/>
    <col min="516" max="516" width="17.5" style="3" customWidth="1"/>
    <col min="517" max="518" width="8.875" style="3"/>
    <col min="519" max="519" width="47.5" style="3" customWidth="1"/>
    <col min="520" max="520" width="11.125" style="3" customWidth="1"/>
    <col min="521" max="521" width="22.375" style="3" customWidth="1"/>
    <col min="522" max="522" width="11.25" style="3" customWidth="1"/>
    <col min="523" max="770" width="8.875" style="3"/>
    <col min="771" max="771" width="22.5" style="3" customWidth="1"/>
    <col min="772" max="772" width="17.5" style="3" customWidth="1"/>
    <col min="773" max="774" width="8.875" style="3"/>
    <col min="775" max="775" width="47.5" style="3" customWidth="1"/>
    <col min="776" max="776" width="11.125" style="3" customWidth="1"/>
    <col min="777" max="777" width="22.375" style="3" customWidth="1"/>
    <col min="778" max="778" width="11.25" style="3" customWidth="1"/>
    <col min="779" max="1026" width="8.875" style="3"/>
    <col min="1027" max="1027" width="22.5" style="3" customWidth="1"/>
    <col min="1028" max="1028" width="17.5" style="3" customWidth="1"/>
    <col min="1029" max="1030" width="8.875" style="3"/>
    <col min="1031" max="1031" width="47.5" style="3" customWidth="1"/>
    <col min="1032" max="1032" width="11.125" style="3" customWidth="1"/>
    <col min="1033" max="1033" width="22.375" style="3" customWidth="1"/>
    <col min="1034" max="1034" width="11.25" style="3" customWidth="1"/>
    <col min="1035" max="1282" width="8.875" style="3"/>
    <col min="1283" max="1283" width="22.5" style="3" customWidth="1"/>
    <col min="1284" max="1284" width="17.5" style="3" customWidth="1"/>
    <col min="1285" max="1286" width="8.875" style="3"/>
    <col min="1287" max="1287" width="47.5" style="3" customWidth="1"/>
    <col min="1288" max="1288" width="11.125" style="3" customWidth="1"/>
    <col min="1289" max="1289" width="22.375" style="3" customWidth="1"/>
    <col min="1290" max="1290" width="11.25" style="3" customWidth="1"/>
    <col min="1291" max="1538" width="8.875" style="3"/>
    <col min="1539" max="1539" width="22.5" style="3" customWidth="1"/>
    <col min="1540" max="1540" width="17.5" style="3" customWidth="1"/>
    <col min="1541" max="1542" width="8.875" style="3"/>
    <col min="1543" max="1543" width="47.5" style="3" customWidth="1"/>
    <col min="1544" max="1544" width="11.125" style="3" customWidth="1"/>
    <col min="1545" max="1545" width="22.375" style="3" customWidth="1"/>
    <col min="1546" max="1546" width="11.25" style="3" customWidth="1"/>
    <col min="1547" max="1794" width="8.875" style="3"/>
    <col min="1795" max="1795" width="22.5" style="3" customWidth="1"/>
    <col min="1796" max="1796" width="17.5" style="3" customWidth="1"/>
    <col min="1797" max="1798" width="8.875" style="3"/>
    <col min="1799" max="1799" width="47.5" style="3" customWidth="1"/>
    <col min="1800" max="1800" width="11.125" style="3" customWidth="1"/>
    <col min="1801" max="1801" width="22.375" style="3" customWidth="1"/>
    <col min="1802" max="1802" width="11.25" style="3" customWidth="1"/>
    <col min="1803" max="2050" width="8.875" style="3"/>
    <col min="2051" max="2051" width="22.5" style="3" customWidth="1"/>
    <col min="2052" max="2052" width="17.5" style="3" customWidth="1"/>
    <col min="2053" max="2054" width="8.875" style="3"/>
    <col min="2055" max="2055" width="47.5" style="3" customWidth="1"/>
    <col min="2056" max="2056" width="11.125" style="3" customWidth="1"/>
    <col min="2057" max="2057" width="22.375" style="3" customWidth="1"/>
    <col min="2058" max="2058" width="11.25" style="3" customWidth="1"/>
    <col min="2059" max="2306" width="8.875" style="3"/>
    <col min="2307" max="2307" width="22.5" style="3" customWidth="1"/>
    <col min="2308" max="2308" width="17.5" style="3" customWidth="1"/>
    <col min="2309" max="2310" width="8.875" style="3"/>
    <col min="2311" max="2311" width="47.5" style="3" customWidth="1"/>
    <col min="2312" max="2312" width="11.125" style="3" customWidth="1"/>
    <col min="2313" max="2313" width="22.375" style="3" customWidth="1"/>
    <col min="2314" max="2314" width="11.25" style="3" customWidth="1"/>
    <col min="2315" max="2562" width="8.875" style="3"/>
    <col min="2563" max="2563" width="22.5" style="3" customWidth="1"/>
    <col min="2564" max="2564" width="17.5" style="3" customWidth="1"/>
    <col min="2565" max="2566" width="8.875" style="3"/>
    <col min="2567" max="2567" width="47.5" style="3" customWidth="1"/>
    <col min="2568" max="2568" width="11.125" style="3" customWidth="1"/>
    <col min="2569" max="2569" width="22.375" style="3" customWidth="1"/>
    <col min="2570" max="2570" width="11.25" style="3" customWidth="1"/>
    <col min="2571" max="2818" width="8.875" style="3"/>
    <col min="2819" max="2819" width="22.5" style="3" customWidth="1"/>
    <col min="2820" max="2820" width="17.5" style="3" customWidth="1"/>
    <col min="2821" max="2822" width="8.875" style="3"/>
    <col min="2823" max="2823" width="47.5" style="3" customWidth="1"/>
    <col min="2824" max="2824" width="11.125" style="3" customWidth="1"/>
    <col min="2825" max="2825" width="22.375" style="3" customWidth="1"/>
    <col min="2826" max="2826" width="11.25" style="3" customWidth="1"/>
    <col min="2827" max="3074" width="8.875" style="3"/>
    <col min="3075" max="3075" width="22.5" style="3" customWidth="1"/>
    <col min="3076" max="3076" width="17.5" style="3" customWidth="1"/>
    <col min="3077" max="3078" width="8.875" style="3"/>
    <col min="3079" max="3079" width="47.5" style="3" customWidth="1"/>
    <col min="3080" max="3080" width="11.125" style="3" customWidth="1"/>
    <col min="3081" max="3081" width="22.375" style="3" customWidth="1"/>
    <col min="3082" max="3082" width="11.25" style="3" customWidth="1"/>
    <col min="3083" max="3330" width="8.875" style="3"/>
    <col min="3331" max="3331" width="22.5" style="3" customWidth="1"/>
    <col min="3332" max="3332" width="17.5" style="3" customWidth="1"/>
    <col min="3333" max="3334" width="8.875" style="3"/>
    <col min="3335" max="3335" width="47.5" style="3" customWidth="1"/>
    <col min="3336" max="3336" width="11.125" style="3" customWidth="1"/>
    <col min="3337" max="3337" width="22.375" style="3" customWidth="1"/>
    <col min="3338" max="3338" width="11.25" style="3" customWidth="1"/>
    <col min="3339" max="3586" width="8.875" style="3"/>
    <col min="3587" max="3587" width="22.5" style="3" customWidth="1"/>
    <col min="3588" max="3588" width="17.5" style="3" customWidth="1"/>
    <col min="3589" max="3590" width="8.875" style="3"/>
    <col min="3591" max="3591" width="47.5" style="3" customWidth="1"/>
    <col min="3592" max="3592" width="11.125" style="3" customWidth="1"/>
    <col min="3593" max="3593" width="22.375" style="3" customWidth="1"/>
    <col min="3594" max="3594" width="11.25" style="3" customWidth="1"/>
    <col min="3595" max="3842" width="8.875" style="3"/>
    <col min="3843" max="3843" width="22.5" style="3" customWidth="1"/>
    <col min="3844" max="3844" width="17.5" style="3" customWidth="1"/>
    <col min="3845" max="3846" width="8.875" style="3"/>
    <col min="3847" max="3847" width="47.5" style="3" customWidth="1"/>
    <col min="3848" max="3848" width="11.125" style="3" customWidth="1"/>
    <col min="3849" max="3849" width="22.375" style="3" customWidth="1"/>
    <col min="3850" max="3850" width="11.25" style="3" customWidth="1"/>
    <col min="3851" max="4098" width="8.875" style="3"/>
    <col min="4099" max="4099" width="22.5" style="3" customWidth="1"/>
    <col min="4100" max="4100" width="17.5" style="3" customWidth="1"/>
    <col min="4101" max="4102" width="8.875" style="3"/>
    <col min="4103" max="4103" width="47.5" style="3" customWidth="1"/>
    <col min="4104" max="4104" width="11.125" style="3" customWidth="1"/>
    <col min="4105" max="4105" width="22.375" style="3" customWidth="1"/>
    <col min="4106" max="4106" width="11.25" style="3" customWidth="1"/>
    <col min="4107" max="4354" width="8.875" style="3"/>
    <col min="4355" max="4355" width="22.5" style="3" customWidth="1"/>
    <col min="4356" max="4356" width="17.5" style="3" customWidth="1"/>
    <col min="4357" max="4358" width="8.875" style="3"/>
    <col min="4359" max="4359" width="47.5" style="3" customWidth="1"/>
    <col min="4360" max="4360" width="11.125" style="3" customWidth="1"/>
    <col min="4361" max="4361" width="22.375" style="3" customWidth="1"/>
    <col min="4362" max="4362" width="11.25" style="3" customWidth="1"/>
    <col min="4363" max="4610" width="8.875" style="3"/>
    <col min="4611" max="4611" width="22.5" style="3" customWidth="1"/>
    <col min="4612" max="4612" width="17.5" style="3" customWidth="1"/>
    <col min="4613" max="4614" width="8.875" style="3"/>
    <col min="4615" max="4615" width="47.5" style="3" customWidth="1"/>
    <col min="4616" max="4616" width="11.125" style="3" customWidth="1"/>
    <col min="4617" max="4617" width="22.375" style="3" customWidth="1"/>
    <col min="4618" max="4618" width="11.25" style="3" customWidth="1"/>
    <col min="4619" max="4866" width="8.875" style="3"/>
    <col min="4867" max="4867" width="22.5" style="3" customWidth="1"/>
    <col min="4868" max="4868" width="17.5" style="3" customWidth="1"/>
    <col min="4869" max="4870" width="8.875" style="3"/>
    <col min="4871" max="4871" width="47.5" style="3" customWidth="1"/>
    <col min="4872" max="4872" width="11.125" style="3" customWidth="1"/>
    <col min="4873" max="4873" width="22.375" style="3" customWidth="1"/>
    <col min="4874" max="4874" width="11.25" style="3" customWidth="1"/>
    <col min="4875" max="5122" width="8.875" style="3"/>
    <col min="5123" max="5123" width="22.5" style="3" customWidth="1"/>
    <col min="5124" max="5124" width="17.5" style="3" customWidth="1"/>
    <col min="5125" max="5126" width="8.875" style="3"/>
    <col min="5127" max="5127" width="47.5" style="3" customWidth="1"/>
    <col min="5128" max="5128" width="11.125" style="3" customWidth="1"/>
    <col min="5129" max="5129" width="22.375" style="3" customWidth="1"/>
    <col min="5130" max="5130" width="11.25" style="3" customWidth="1"/>
    <col min="5131" max="5378" width="8.875" style="3"/>
    <col min="5379" max="5379" width="22.5" style="3" customWidth="1"/>
    <col min="5380" max="5380" width="17.5" style="3" customWidth="1"/>
    <col min="5381" max="5382" width="8.875" style="3"/>
    <col min="5383" max="5383" width="47.5" style="3" customWidth="1"/>
    <col min="5384" max="5384" width="11.125" style="3" customWidth="1"/>
    <col min="5385" max="5385" width="22.375" style="3" customWidth="1"/>
    <col min="5386" max="5386" width="11.25" style="3" customWidth="1"/>
    <col min="5387" max="5634" width="8.875" style="3"/>
    <col min="5635" max="5635" width="22.5" style="3" customWidth="1"/>
    <col min="5636" max="5636" width="17.5" style="3" customWidth="1"/>
    <col min="5637" max="5638" width="8.875" style="3"/>
    <col min="5639" max="5639" width="47.5" style="3" customWidth="1"/>
    <col min="5640" max="5640" width="11.125" style="3" customWidth="1"/>
    <col min="5641" max="5641" width="22.375" style="3" customWidth="1"/>
    <col min="5642" max="5642" width="11.25" style="3" customWidth="1"/>
    <col min="5643" max="5890" width="8.875" style="3"/>
    <col min="5891" max="5891" width="22.5" style="3" customWidth="1"/>
    <col min="5892" max="5892" width="17.5" style="3" customWidth="1"/>
    <col min="5893" max="5894" width="8.875" style="3"/>
    <col min="5895" max="5895" width="47.5" style="3" customWidth="1"/>
    <col min="5896" max="5896" width="11.125" style="3" customWidth="1"/>
    <col min="5897" max="5897" width="22.375" style="3" customWidth="1"/>
    <col min="5898" max="5898" width="11.25" style="3" customWidth="1"/>
    <col min="5899" max="6146" width="8.875" style="3"/>
    <col min="6147" max="6147" width="22.5" style="3" customWidth="1"/>
    <col min="6148" max="6148" width="17.5" style="3" customWidth="1"/>
    <col min="6149" max="6150" width="8.875" style="3"/>
    <col min="6151" max="6151" width="47.5" style="3" customWidth="1"/>
    <col min="6152" max="6152" width="11.125" style="3" customWidth="1"/>
    <col min="6153" max="6153" width="22.375" style="3" customWidth="1"/>
    <col min="6154" max="6154" width="11.25" style="3" customWidth="1"/>
    <col min="6155" max="6402" width="8.875" style="3"/>
    <col min="6403" max="6403" width="22.5" style="3" customWidth="1"/>
    <col min="6404" max="6404" width="17.5" style="3" customWidth="1"/>
    <col min="6405" max="6406" width="8.875" style="3"/>
    <col min="6407" max="6407" width="47.5" style="3" customWidth="1"/>
    <col min="6408" max="6408" width="11.125" style="3" customWidth="1"/>
    <col min="6409" max="6409" width="22.375" style="3" customWidth="1"/>
    <col min="6410" max="6410" width="11.25" style="3" customWidth="1"/>
    <col min="6411" max="6658" width="8.875" style="3"/>
    <col min="6659" max="6659" width="22.5" style="3" customWidth="1"/>
    <col min="6660" max="6660" width="17.5" style="3" customWidth="1"/>
    <col min="6661" max="6662" width="8.875" style="3"/>
    <col min="6663" max="6663" width="47.5" style="3" customWidth="1"/>
    <col min="6664" max="6664" width="11.125" style="3" customWidth="1"/>
    <col min="6665" max="6665" width="22.375" style="3" customWidth="1"/>
    <col min="6666" max="6666" width="11.25" style="3" customWidth="1"/>
    <col min="6667" max="6914" width="8.875" style="3"/>
    <col min="6915" max="6915" width="22.5" style="3" customWidth="1"/>
    <col min="6916" max="6916" width="17.5" style="3" customWidth="1"/>
    <col min="6917" max="6918" width="8.875" style="3"/>
    <col min="6919" max="6919" width="47.5" style="3" customWidth="1"/>
    <col min="6920" max="6920" width="11.125" style="3" customWidth="1"/>
    <col min="6921" max="6921" width="22.375" style="3" customWidth="1"/>
    <col min="6922" max="6922" width="11.25" style="3" customWidth="1"/>
    <col min="6923" max="7170" width="8.875" style="3"/>
    <col min="7171" max="7171" width="22.5" style="3" customWidth="1"/>
    <col min="7172" max="7172" width="17.5" style="3" customWidth="1"/>
    <col min="7173" max="7174" width="8.875" style="3"/>
    <col min="7175" max="7175" width="47.5" style="3" customWidth="1"/>
    <col min="7176" max="7176" width="11.125" style="3" customWidth="1"/>
    <col min="7177" max="7177" width="22.375" style="3" customWidth="1"/>
    <col min="7178" max="7178" width="11.25" style="3" customWidth="1"/>
    <col min="7179" max="7426" width="8.875" style="3"/>
    <col min="7427" max="7427" width="22.5" style="3" customWidth="1"/>
    <col min="7428" max="7428" width="17.5" style="3" customWidth="1"/>
    <col min="7429" max="7430" width="8.875" style="3"/>
    <col min="7431" max="7431" width="47.5" style="3" customWidth="1"/>
    <col min="7432" max="7432" width="11.125" style="3" customWidth="1"/>
    <col min="7433" max="7433" width="22.375" style="3" customWidth="1"/>
    <col min="7434" max="7434" width="11.25" style="3" customWidth="1"/>
    <col min="7435" max="7682" width="8.875" style="3"/>
    <col min="7683" max="7683" width="22.5" style="3" customWidth="1"/>
    <col min="7684" max="7684" width="17.5" style="3" customWidth="1"/>
    <col min="7685" max="7686" width="8.875" style="3"/>
    <col min="7687" max="7687" width="47.5" style="3" customWidth="1"/>
    <col min="7688" max="7688" width="11.125" style="3" customWidth="1"/>
    <col min="7689" max="7689" width="22.375" style="3" customWidth="1"/>
    <col min="7690" max="7690" width="11.25" style="3" customWidth="1"/>
    <col min="7691" max="7938" width="8.875" style="3"/>
    <col min="7939" max="7939" width="22.5" style="3" customWidth="1"/>
    <col min="7940" max="7940" width="17.5" style="3" customWidth="1"/>
    <col min="7941" max="7942" width="8.875" style="3"/>
    <col min="7943" max="7943" width="47.5" style="3" customWidth="1"/>
    <col min="7944" max="7944" width="11.125" style="3" customWidth="1"/>
    <col min="7945" max="7945" width="22.375" style="3" customWidth="1"/>
    <col min="7946" max="7946" width="11.25" style="3" customWidth="1"/>
    <col min="7947" max="8194" width="8.875" style="3"/>
    <col min="8195" max="8195" width="22.5" style="3" customWidth="1"/>
    <col min="8196" max="8196" width="17.5" style="3" customWidth="1"/>
    <col min="8197" max="8198" width="8.875" style="3"/>
    <col min="8199" max="8199" width="47.5" style="3" customWidth="1"/>
    <col min="8200" max="8200" width="11.125" style="3" customWidth="1"/>
    <col min="8201" max="8201" width="22.375" style="3" customWidth="1"/>
    <col min="8202" max="8202" width="11.25" style="3" customWidth="1"/>
    <col min="8203" max="8450" width="8.875" style="3"/>
    <col min="8451" max="8451" width="22.5" style="3" customWidth="1"/>
    <col min="8452" max="8452" width="17.5" style="3" customWidth="1"/>
    <col min="8453" max="8454" width="8.875" style="3"/>
    <col min="8455" max="8455" width="47.5" style="3" customWidth="1"/>
    <col min="8456" max="8456" width="11.125" style="3" customWidth="1"/>
    <col min="8457" max="8457" width="22.375" style="3" customWidth="1"/>
    <col min="8458" max="8458" width="11.25" style="3" customWidth="1"/>
    <col min="8459" max="8706" width="8.875" style="3"/>
    <col min="8707" max="8707" width="22.5" style="3" customWidth="1"/>
    <col min="8708" max="8708" width="17.5" style="3" customWidth="1"/>
    <col min="8709" max="8710" width="8.875" style="3"/>
    <col min="8711" max="8711" width="47.5" style="3" customWidth="1"/>
    <col min="8712" max="8712" width="11.125" style="3" customWidth="1"/>
    <col min="8713" max="8713" width="22.375" style="3" customWidth="1"/>
    <col min="8714" max="8714" width="11.25" style="3" customWidth="1"/>
    <col min="8715" max="8962" width="8.875" style="3"/>
    <col min="8963" max="8963" width="22.5" style="3" customWidth="1"/>
    <col min="8964" max="8964" width="17.5" style="3" customWidth="1"/>
    <col min="8965" max="8966" width="8.875" style="3"/>
    <col min="8967" max="8967" width="47.5" style="3" customWidth="1"/>
    <col min="8968" max="8968" width="11.125" style="3" customWidth="1"/>
    <col min="8969" max="8969" width="22.375" style="3" customWidth="1"/>
    <col min="8970" max="8970" width="11.25" style="3" customWidth="1"/>
    <col min="8971" max="9218" width="8.875" style="3"/>
    <col min="9219" max="9219" width="22.5" style="3" customWidth="1"/>
    <col min="9220" max="9220" width="17.5" style="3" customWidth="1"/>
    <col min="9221" max="9222" width="8.875" style="3"/>
    <col min="9223" max="9223" width="47.5" style="3" customWidth="1"/>
    <col min="9224" max="9224" width="11.125" style="3" customWidth="1"/>
    <col min="9225" max="9225" width="22.375" style="3" customWidth="1"/>
    <col min="9226" max="9226" width="11.25" style="3" customWidth="1"/>
    <col min="9227" max="9474" width="8.875" style="3"/>
    <col min="9475" max="9475" width="22.5" style="3" customWidth="1"/>
    <col min="9476" max="9476" width="17.5" style="3" customWidth="1"/>
    <col min="9477" max="9478" width="8.875" style="3"/>
    <col min="9479" max="9479" width="47.5" style="3" customWidth="1"/>
    <col min="9480" max="9480" width="11.125" style="3" customWidth="1"/>
    <col min="9481" max="9481" width="22.375" style="3" customWidth="1"/>
    <col min="9482" max="9482" width="11.25" style="3" customWidth="1"/>
    <col min="9483" max="9730" width="8.875" style="3"/>
    <col min="9731" max="9731" width="22.5" style="3" customWidth="1"/>
    <col min="9732" max="9732" width="17.5" style="3" customWidth="1"/>
    <col min="9733" max="9734" width="8.875" style="3"/>
    <col min="9735" max="9735" width="47.5" style="3" customWidth="1"/>
    <col min="9736" max="9736" width="11.125" style="3" customWidth="1"/>
    <col min="9737" max="9737" width="22.375" style="3" customWidth="1"/>
    <col min="9738" max="9738" width="11.25" style="3" customWidth="1"/>
    <col min="9739" max="9986" width="8.875" style="3"/>
    <col min="9987" max="9987" width="22.5" style="3" customWidth="1"/>
    <col min="9988" max="9988" width="17.5" style="3" customWidth="1"/>
    <col min="9989" max="9990" width="8.875" style="3"/>
    <col min="9991" max="9991" width="47.5" style="3" customWidth="1"/>
    <col min="9992" max="9992" width="11.125" style="3" customWidth="1"/>
    <col min="9993" max="9993" width="22.375" style="3" customWidth="1"/>
    <col min="9994" max="9994" width="11.25" style="3" customWidth="1"/>
    <col min="9995" max="10242" width="8.875" style="3"/>
    <col min="10243" max="10243" width="22.5" style="3" customWidth="1"/>
    <col min="10244" max="10244" width="17.5" style="3" customWidth="1"/>
    <col min="10245" max="10246" width="8.875" style="3"/>
    <col min="10247" max="10247" width="47.5" style="3" customWidth="1"/>
    <col min="10248" max="10248" width="11.125" style="3" customWidth="1"/>
    <col min="10249" max="10249" width="22.375" style="3" customWidth="1"/>
    <col min="10250" max="10250" width="11.25" style="3" customWidth="1"/>
    <col min="10251" max="10498" width="8.875" style="3"/>
    <col min="10499" max="10499" width="22.5" style="3" customWidth="1"/>
    <col min="10500" max="10500" width="17.5" style="3" customWidth="1"/>
    <col min="10501" max="10502" width="8.875" style="3"/>
    <col min="10503" max="10503" width="47.5" style="3" customWidth="1"/>
    <col min="10504" max="10504" width="11.125" style="3" customWidth="1"/>
    <col min="10505" max="10505" width="22.375" style="3" customWidth="1"/>
    <col min="10506" max="10506" width="11.25" style="3" customWidth="1"/>
    <col min="10507" max="10754" width="8.875" style="3"/>
    <col min="10755" max="10755" width="22.5" style="3" customWidth="1"/>
    <col min="10756" max="10756" width="17.5" style="3" customWidth="1"/>
    <col min="10757" max="10758" width="8.875" style="3"/>
    <col min="10759" max="10759" width="47.5" style="3" customWidth="1"/>
    <col min="10760" max="10760" width="11.125" style="3" customWidth="1"/>
    <col min="10761" max="10761" width="22.375" style="3" customWidth="1"/>
    <col min="10762" max="10762" width="11.25" style="3" customWidth="1"/>
    <col min="10763" max="11010" width="8.875" style="3"/>
    <col min="11011" max="11011" width="22.5" style="3" customWidth="1"/>
    <col min="11012" max="11012" width="17.5" style="3" customWidth="1"/>
    <col min="11013" max="11014" width="8.875" style="3"/>
    <col min="11015" max="11015" width="47.5" style="3" customWidth="1"/>
    <col min="11016" max="11016" width="11.125" style="3" customWidth="1"/>
    <col min="11017" max="11017" width="22.375" style="3" customWidth="1"/>
    <col min="11018" max="11018" width="11.25" style="3" customWidth="1"/>
    <col min="11019" max="11266" width="8.875" style="3"/>
    <col min="11267" max="11267" width="22.5" style="3" customWidth="1"/>
    <col min="11268" max="11268" width="17.5" style="3" customWidth="1"/>
    <col min="11269" max="11270" width="8.875" style="3"/>
    <col min="11271" max="11271" width="47.5" style="3" customWidth="1"/>
    <col min="11272" max="11272" width="11.125" style="3" customWidth="1"/>
    <col min="11273" max="11273" width="22.375" style="3" customWidth="1"/>
    <col min="11274" max="11274" width="11.25" style="3" customWidth="1"/>
    <col min="11275" max="11522" width="8.875" style="3"/>
    <col min="11523" max="11523" width="22.5" style="3" customWidth="1"/>
    <col min="11524" max="11524" width="17.5" style="3" customWidth="1"/>
    <col min="11525" max="11526" width="8.875" style="3"/>
    <col min="11527" max="11527" width="47.5" style="3" customWidth="1"/>
    <col min="11528" max="11528" width="11.125" style="3" customWidth="1"/>
    <col min="11529" max="11529" width="22.375" style="3" customWidth="1"/>
    <col min="11530" max="11530" width="11.25" style="3" customWidth="1"/>
    <col min="11531" max="11778" width="8.875" style="3"/>
    <col min="11779" max="11779" width="22.5" style="3" customWidth="1"/>
    <col min="11780" max="11780" width="17.5" style="3" customWidth="1"/>
    <col min="11781" max="11782" width="8.875" style="3"/>
    <col min="11783" max="11783" width="47.5" style="3" customWidth="1"/>
    <col min="11784" max="11784" width="11.125" style="3" customWidth="1"/>
    <col min="11785" max="11785" width="22.375" style="3" customWidth="1"/>
    <col min="11786" max="11786" width="11.25" style="3" customWidth="1"/>
    <col min="11787" max="12034" width="8.875" style="3"/>
    <col min="12035" max="12035" width="22.5" style="3" customWidth="1"/>
    <col min="12036" max="12036" width="17.5" style="3" customWidth="1"/>
    <col min="12037" max="12038" width="8.875" style="3"/>
    <col min="12039" max="12039" width="47.5" style="3" customWidth="1"/>
    <col min="12040" max="12040" width="11.125" style="3" customWidth="1"/>
    <col min="12041" max="12041" width="22.375" style="3" customWidth="1"/>
    <col min="12042" max="12042" width="11.25" style="3" customWidth="1"/>
    <col min="12043" max="12290" width="8.875" style="3"/>
    <col min="12291" max="12291" width="22.5" style="3" customWidth="1"/>
    <col min="12292" max="12292" width="17.5" style="3" customWidth="1"/>
    <col min="12293" max="12294" width="8.875" style="3"/>
    <col min="12295" max="12295" width="47.5" style="3" customWidth="1"/>
    <col min="12296" max="12296" width="11.125" style="3" customWidth="1"/>
    <col min="12297" max="12297" width="22.375" style="3" customWidth="1"/>
    <col min="12298" max="12298" width="11.25" style="3" customWidth="1"/>
    <col min="12299" max="12546" width="8.875" style="3"/>
    <col min="12547" max="12547" width="22.5" style="3" customWidth="1"/>
    <col min="12548" max="12548" width="17.5" style="3" customWidth="1"/>
    <col min="12549" max="12550" width="8.875" style="3"/>
    <col min="12551" max="12551" width="47.5" style="3" customWidth="1"/>
    <col min="12552" max="12552" width="11.125" style="3" customWidth="1"/>
    <col min="12553" max="12553" width="22.375" style="3" customWidth="1"/>
    <col min="12554" max="12554" width="11.25" style="3" customWidth="1"/>
    <col min="12555" max="12802" width="8.875" style="3"/>
    <col min="12803" max="12803" width="22.5" style="3" customWidth="1"/>
    <col min="12804" max="12804" width="17.5" style="3" customWidth="1"/>
    <col min="12805" max="12806" width="8.875" style="3"/>
    <col min="12807" max="12807" width="47.5" style="3" customWidth="1"/>
    <col min="12808" max="12808" width="11.125" style="3" customWidth="1"/>
    <col min="12809" max="12809" width="22.375" style="3" customWidth="1"/>
    <col min="12810" max="12810" width="11.25" style="3" customWidth="1"/>
    <col min="12811" max="13058" width="8.875" style="3"/>
    <col min="13059" max="13059" width="22.5" style="3" customWidth="1"/>
    <col min="13060" max="13060" width="17.5" style="3" customWidth="1"/>
    <col min="13061" max="13062" width="8.875" style="3"/>
    <col min="13063" max="13063" width="47.5" style="3" customWidth="1"/>
    <col min="13064" max="13064" width="11.125" style="3" customWidth="1"/>
    <col min="13065" max="13065" width="22.375" style="3" customWidth="1"/>
    <col min="13066" max="13066" width="11.25" style="3" customWidth="1"/>
    <col min="13067" max="13314" width="8.875" style="3"/>
    <col min="13315" max="13315" width="22.5" style="3" customWidth="1"/>
    <col min="13316" max="13316" width="17.5" style="3" customWidth="1"/>
    <col min="13317" max="13318" width="8.875" style="3"/>
    <col min="13319" max="13319" width="47.5" style="3" customWidth="1"/>
    <col min="13320" max="13320" width="11.125" style="3" customWidth="1"/>
    <col min="13321" max="13321" width="22.375" style="3" customWidth="1"/>
    <col min="13322" max="13322" width="11.25" style="3" customWidth="1"/>
    <col min="13323" max="13570" width="8.875" style="3"/>
    <col min="13571" max="13571" width="22.5" style="3" customWidth="1"/>
    <col min="13572" max="13572" width="17.5" style="3" customWidth="1"/>
    <col min="13573" max="13574" width="8.875" style="3"/>
    <col min="13575" max="13575" width="47.5" style="3" customWidth="1"/>
    <col min="13576" max="13576" width="11.125" style="3" customWidth="1"/>
    <col min="13577" max="13577" width="22.375" style="3" customWidth="1"/>
    <col min="13578" max="13578" width="11.25" style="3" customWidth="1"/>
    <col min="13579" max="13826" width="8.875" style="3"/>
    <col min="13827" max="13827" width="22.5" style="3" customWidth="1"/>
    <col min="13828" max="13828" width="17.5" style="3" customWidth="1"/>
    <col min="13829" max="13830" width="8.875" style="3"/>
    <col min="13831" max="13831" width="47.5" style="3" customWidth="1"/>
    <col min="13832" max="13832" width="11.125" style="3" customWidth="1"/>
    <col min="13833" max="13833" width="22.375" style="3" customWidth="1"/>
    <col min="13834" max="13834" width="11.25" style="3" customWidth="1"/>
    <col min="13835" max="14082" width="8.875" style="3"/>
    <col min="14083" max="14083" width="22.5" style="3" customWidth="1"/>
    <col min="14084" max="14084" width="17.5" style="3" customWidth="1"/>
    <col min="14085" max="14086" width="8.875" style="3"/>
    <col min="14087" max="14087" width="47.5" style="3" customWidth="1"/>
    <col min="14088" max="14088" width="11.125" style="3" customWidth="1"/>
    <col min="14089" max="14089" width="22.375" style="3" customWidth="1"/>
    <col min="14090" max="14090" width="11.25" style="3" customWidth="1"/>
    <col min="14091" max="14338" width="8.875" style="3"/>
    <col min="14339" max="14339" width="22.5" style="3" customWidth="1"/>
    <col min="14340" max="14340" width="17.5" style="3" customWidth="1"/>
    <col min="14341" max="14342" width="8.875" style="3"/>
    <col min="14343" max="14343" width="47.5" style="3" customWidth="1"/>
    <col min="14344" max="14344" width="11.125" style="3" customWidth="1"/>
    <col min="14345" max="14345" width="22.375" style="3" customWidth="1"/>
    <col min="14346" max="14346" width="11.25" style="3" customWidth="1"/>
    <col min="14347" max="14594" width="8.875" style="3"/>
    <col min="14595" max="14595" width="22.5" style="3" customWidth="1"/>
    <col min="14596" max="14596" width="17.5" style="3" customWidth="1"/>
    <col min="14597" max="14598" width="8.875" style="3"/>
    <col min="14599" max="14599" width="47.5" style="3" customWidth="1"/>
    <col min="14600" max="14600" width="11.125" style="3" customWidth="1"/>
    <col min="14601" max="14601" width="22.375" style="3" customWidth="1"/>
    <col min="14602" max="14602" width="11.25" style="3" customWidth="1"/>
    <col min="14603" max="14850" width="8.875" style="3"/>
    <col min="14851" max="14851" width="22.5" style="3" customWidth="1"/>
    <col min="14852" max="14852" width="17.5" style="3" customWidth="1"/>
    <col min="14853" max="14854" width="8.875" style="3"/>
    <col min="14855" max="14855" width="47.5" style="3" customWidth="1"/>
    <col min="14856" max="14856" width="11.125" style="3" customWidth="1"/>
    <col min="14857" max="14857" width="22.375" style="3" customWidth="1"/>
    <col min="14858" max="14858" width="11.25" style="3" customWidth="1"/>
    <col min="14859" max="15106" width="8.875" style="3"/>
    <col min="15107" max="15107" width="22.5" style="3" customWidth="1"/>
    <col min="15108" max="15108" width="17.5" style="3" customWidth="1"/>
    <col min="15109" max="15110" width="8.875" style="3"/>
    <col min="15111" max="15111" width="47.5" style="3" customWidth="1"/>
    <col min="15112" max="15112" width="11.125" style="3" customWidth="1"/>
    <col min="15113" max="15113" width="22.375" style="3" customWidth="1"/>
    <col min="15114" max="15114" width="11.25" style="3" customWidth="1"/>
    <col min="15115" max="15362" width="8.875" style="3"/>
    <col min="15363" max="15363" width="22.5" style="3" customWidth="1"/>
    <col min="15364" max="15364" width="17.5" style="3" customWidth="1"/>
    <col min="15365" max="15366" width="8.875" style="3"/>
    <col min="15367" max="15367" width="47.5" style="3" customWidth="1"/>
    <col min="15368" max="15368" width="11.125" style="3" customWidth="1"/>
    <col min="15369" max="15369" width="22.375" style="3" customWidth="1"/>
    <col min="15370" max="15370" width="11.25" style="3" customWidth="1"/>
    <col min="15371" max="15618" width="8.875" style="3"/>
    <col min="15619" max="15619" width="22.5" style="3" customWidth="1"/>
    <col min="15620" max="15620" width="17.5" style="3" customWidth="1"/>
    <col min="15621" max="15622" width="8.875" style="3"/>
    <col min="15623" max="15623" width="47.5" style="3" customWidth="1"/>
    <col min="15624" max="15624" width="11.125" style="3" customWidth="1"/>
    <col min="15625" max="15625" width="22.375" style="3" customWidth="1"/>
    <col min="15626" max="15626" width="11.25" style="3" customWidth="1"/>
    <col min="15627" max="15874" width="8.875" style="3"/>
    <col min="15875" max="15875" width="22.5" style="3" customWidth="1"/>
    <col min="15876" max="15876" width="17.5" style="3" customWidth="1"/>
    <col min="15877" max="15878" width="8.875" style="3"/>
    <col min="15879" max="15879" width="47.5" style="3" customWidth="1"/>
    <col min="15880" max="15880" width="11.125" style="3" customWidth="1"/>
    <col min="15881" max="15881" width="22.375" style="3" customWidth="1"/>
    <col min="15882" max="15882" width="11.25" style="3" customWidth="1"/>
    <col min="15883" max="16130" width="8.875" style="3"/>
    <col min="16131" max="16131" width="22.5" style="3" customWidth="1"/>
    <col min="16132" max="16132" width="17.5" style="3" customWidth="1"/>
    <col min="16133" max="16134" width="8.875" style="3"/>
    <col min="16135" max="16135" width="47.5" style="3" customWidth="1"/>
    <col min="16136" max="16136" width="11.125" style="3" customWidth="1"/>
    <col min="16137" max="16137" width="22.375" style="3" customWidth="1"/>
    <col min="16138" max="16138" width="11.25" style="3" customWidth="1"/>
    <col min="16139" max="16384" width="8.875" style="3"/>
  </cols>
  <sheetData>
    <row r="1" spans="1:12" ht="15.75" customHeight="1">
      <c r="A1" s="19" t="s">
        <v>64</v>
      </c>
      <c r="B1" s="19"/>
      <c r="C1" s="19"/>
      <c r="D1" s="19"/>
      <c r="E1" s="19"/>
      <c r="F1" s="19"/>
      <c r="G1" s="19"/>
      <c r="H1" s="19"/>
      <c r="I1" s="19"/>
      <c r="J1" s="19"/>
      <c r="K1" s="19"/>
      <c r="L1" s="19"/>
    </row>
    <row r="2" spans="1:12">
      <c r="K2" s="17" t="s">
        <v>0</v>
      </c>
      <c r="L2" s="4" t="s">
        <v>14</v>
      </c>
    </row>
    <row r="3" spans="1:12" s="9" customFormat="1" ht="32.25" customHeight="1">
      <c r="A3" s="2" t="s">
        <v>8</v>
      </c>
      <c r="B3" s="2" t="s">
        <v>1</v>
      </c>
      <c r="C3" s="2" t="s">
        <v>9</v>
      </c>
      <c r="D3" s="2" t="s">
        <v>2</v>
      </c>
      <c r="E3" s="2" t="s">
        <v>31</v>
      </c>
      <c r="F3" s="2" t="s">
        <v>10</v>
      </c>
      <c r="G3" s="2" t="s">
        <v>7</v>
      </c>
      <c r="H3" s="8" t="s">
        <v>3</v>
      </c>
      <c r="I3" s="2" t="s">
        <v>11</v>
      </c>
      <c r="J3" s="2" t="s">
        <v>4</v>
      </c>
      <c r="K3" s="2" t="s">
        <v>12</v>
      </c>
      <c r="L3" s="2" t="s">
        <v>13</v>
      </c>
    </row>
    <row r="4" spans="1:12" ht="47.25" customHeight="1">
      <c r="A4" s="1">
        <v>1</v>
      </c>
      <c r="B4" s="10" t="s">
        <v>30</v>
      </c>
      <c r="C4" s="11" t="s">
        <v>25</v>
      </c>
      <c r="D4" s="11" t="s">
        <v>15</v>
      </c>
      <c r="E4" s="11" t="s">
        <v>32</v>
      </c>
      <c r="F4" s="11" t="s">
        <v>22</v>
      </c>
      <c r="G4" s="12" t="s">
        <v>65</v>
      </c>
      <c r="H4" s="11">
        <v>60000</v>
      </c>
      <c r="I4" s="13" t="s">
        <v>17</v>
      </c>
      <c r="J4" s="14" t="s">
        <v>16</v>
      </c>
      <c r="K4" s="13" t="s">
        <v>20</v>
      </c>
      <c r="L4" s="1"/>
    </row>
    <row r="5" spans="1:12" ht="85.5" customHeight="1">
      <c r="A5" s="13">
        <v>2</v>
      </c>
      <c r="B5" s="11" t="s">
        <v>41</v>
      </c>
      <c r="C5" s="11" t="s">
        <v>25</v>
      </c>
      <c r="D5" s="11" t="s">
        <v>26</v>
      </c>
      <c r="E5" s="11" t="s">
        <v>32</v>
      </c>
      <c r="F5" s="11" t="s">
        <v>21</v>
      </c>
      <c r="G5" s="12" t="s">
        <v>67</v>
      </c>
      <c r="H5" s="11">
        <v>11000</v>
      </c>
      <c r="I5" s="18" t="s">
        <v>48</v>
      </c>
      <c r="J5" s="11" t="s">
        <v>23</v>
      </c>
      <c r="K5" s="13" t="s">
        <v>20</v>
      </c>
      <c r="L5" s="1"/>
    </row>
    <row r="6" spans="1:12" ht="73.5" customHeight="1">
      <c r="A6" s="13">
        <v>3</v>
      </c>
      <c r="B6" s="11" t="s">
        <v>42</v>
      </c>
      <c r="C6" s="11" t="s">
        <v>25</v>
      </c>
      <c r="D6" s="11" t="s">
        <v>26</v>
      </c>
      <c r="E6" s="11" t="s">
        <v>32</v>
      </c>
      <c r="F6" s="11" t="s">
        <v>21</v>
      </c>
      <c r="G6" s="12" t="s">
        <v>43</v>
      </c>
      <c r="H6" s="11">
        <v>10300</v>
      </c>
      <c r="I6" s="18" t="s">
        <v>49</v>
      </c>
      <c r="J6" s="11" t="s">
        <v>23</v>
      </c>
      <c r="K6" s="13" t="s">
        <v>20</v>
      </c>
      <c r="L6" s="1"/>
    </row>
    <row r="7" spans="1:12" ht="33.75" customHeight="1">
      <c r="A7" s="13">
        <v>4</v>
      </c>
      <c r="B7" s="12" t="s">
        <v>27</v>
      </c>
      <c r="C7" s="11" t="s">
        <v>25</v>
      </c>
      <c r="D7" s="11" t="s">
        <v>26</v>
      </c>
      <c r="E7" s="11" t="s">
        <v>32</v>
      </c>
      <c r="F7" s="11" t="s">
        <v>19</v>
      </c>
      <c r="G7" s="12" t="s">
        <v>33</v>
      </c>
      <c r="H7" s="11">
        <v>5000</v>
      </c>
      <c r="I7" s="13" t="s">
        <v>34</v>
      </c>
      <c r="J7" s="15" t="s">
        <v>23</v>
      </c>
      <c r="K7" s="13" t="s">
        <v>20</v>
      </c>
      <c r="L7" s="1"/>
    </row>
    <row r="8" spans="1:12" ht="44.25" customHeight="1">
      <c r="A8" s="13">
        <v>5</v>
      </c>
      <c r="B8" s="11" t="s">
        <v>35</v>
      </c>
      <c r="C8" s="11" t="s">
        <v>25</v>
      </c>
      <c r="D8" s="11" t="s">
        <v>36</v>
      </c>
      <c r="E8" s="11" t="s">
        <v>32</v>
      </c>
      <c r="F8" s="11" t="s">
        <v>37</v>
      </c>
      <c r="G8" s="12" t="s">
        <v>62</v>
      </c>
      <c r="H8" s="11">
        <v>2000</v>
      </c>
      <c r="I8" s="11" t="s">
        <v>17</v>
      </c>
      <c r="J8" s="11" t="s">
        <v>16</v>
      </c>
      <c r="K8" s="13" t="s">
        <v>20</v>
      </c>
      <c r="L8" s="1"/>
    </row>
    <row r="9" spans="1:12" ht="39" customHeight="1">
      <c r="A9" s="13">
        <v>6</v>
      </c>
      <c r="B9" s="11" t="s">
        <v>44</v>
      </c>
      <c r="C9" s="11" t="s">
        <v>25</v>
      </c>
      <c r="D9" s="11" t="s">
        <v>15</v>
      </c>
      <c r="E9" s="11" t="s">
        <v>32</v>
      </c>
      <c r="F9" s="11" t="s">
        <v>45</v>
      </c>
      <c r="G9" s="12" t="s">
        <v>51</v>
      </c>
      <c r="H9" s="11">
        <v>1900</v>
      </c>
      <c r="I9" s="13" t="s">
        <v>17</v>
      </c>
      <c r="J9" s="14" t="s">
        <v>38</v>
      </c>
      <c r="K9" s="13" t="s">
        <v>20</v>
      </c>
      <c r="L9" s="1"/>
    </row>
    <row r="10" spans="1:12" ht="40.5" customHeight="1">
      <c r="A10" s="13">
        <v>7</v>
      </c>
      <c r="B10" s="13" t="s">
        <v>28</v>
      </c>
      <c r="C10" s="13" t="s">
        <v>25</v>
      </c>
      <c r="D10" s="13" t="s">
        <v>15</v>
      </c>
      <c r="E10" s="11" t="s">
        <v>32</v>
      </c>
      <c r="F10" s="13" t="s">
        <v>24</v>
      </c>
      <c r="G10" s="16" t="s">
        <v>29</v>
      </c>
      <c r="H10" s="13">
        <v>1800</v>
      </c>
      <c r="I10" s="13" t="s">
        <v>17</v>
      </c>
      <c r="J10" s="13" t="s">
        <v>16</v>
      </c>
      <c r="K10" s="13" t="s">
        <v>20</v>
      </c>
      <c r="L10" s="1"/>
    </row>
    <row r="11" spans="1:12" ht="32.25" customHeight="1">
      <c r="A11" s="13">
        <v>8</v>
      </c>
      <c r="B11" s="13" t="s">
        <v>39</v>
      </c>
      <c r="C11" s="13" t="s">
        <v>25</v>
      </c>
      <c r="D11" s="13" t="s">
        <v>15</v>
      </c>
      <c r="E11" s="11" t="s">
        <v>32</v>
      </c>
      <c r="F11" s="11" t="s">
        <v>37</v>
      </c>
      <c r="G11" s="16" t="s">
        <v>63</v>
      </c>
      <c r="H11" s="13">
        <v>1400</v>
      </c>
      <c r="I11" s="13" t="s">
        <v>17</v>
      </c>
      <c r="J11" s="13" t="s">
        <v>16</v>
      </c>
      <c r="K11" s="13" t="s">
        <v>20</v>
      </c>
      <c r="L11" s="1"/>
    </row>
    <row r="12" spans="1:12" ht="32.25" customHeight="1">
      <c r="A12" s="13">
        <v>9</v>
      </c>
      <c r="B12" s="13" t="s">
        <v>54</v>
      </c>
      <c r="C12" s="13" t="s">
        <v>25</v>
      </c>
      <c r="D12" s="13" t="s">
        <v>55</v>
      </c>
      <c r="E12" s="11" t="s">
        <v>57</v>
      </c>
      <c r="F12" s="11" t="s">
        <v>58</v>
      </c>
      <c r="G12" s="16" t="s">
        <v>59</v>
      </c>
      <c r="H12" s="13">
        <v>2000</v>
      </c>
      <c r="I12" s="13" t="s">
        <v>60</v>
      </c>
      <c r="J12" s="13" t="s">
        <v>61</v>
      </c>
      <c r="K12" s="13" t="s">
        <v>20</v>
      </c>
      <c r="L12" s="1"/>
    </row>
    <row r="13" spans="1:12" ht="43.5" customHeight="1">
      <c r="A13" s="13">
        <v>10</v>
      </c>
      <c r="B13" s="13" t="s">
        <v>52</v>
      </c>
      <c r="C13" s="13" t="s">
        <v>25</v>
      </c>
      <c r="D13" s="13" t="s">
        <v>56</v>
      </c>
      <c r="E13" s="11" t="s">
        <v>32</v>
      </c>
      <c r="F13" s="11" t="s">
        <v>46</v>
      </c>
      <c r="G13" s="16" t="s">
        <v>53</v>
      </c>
      <c r="H13" s="13">
        <v>7500</v>
      </c>
      <c r="I13" s="13" t="s">
        <v>17</v>
      </c>
      <c r="J13" s="13" t="s">
        <v>47</v>
      </c>
      <c r="K13" s="13" t="s">
        <v>20</v>
      </c>
      <c r="L13" s="1"/>
    </row>
    <row r="14" spans="1:12" ht="42.75" customHeight="1">
      <c r="A14" s="13">
        <v>11</v>
      </c>
      <c r="B14" s="11" t="s">
        <v>66</v>
      </c>
      <c r="C14" s="11" t="s">
        <v>5</v>
      </c>
      <c r="D14" s="11" t="s">
        <v>15</v>
      </c>
      <c r="E14" s="11" t="s">
        <v>32</v>
      </c>
      <c r="F14" s="11" t="s">
        <v>22</v>
      </c>
      <c r="G14" s="12" t="s">
        <v>50</v>
      </c>
      <c r="H14" s="11">
        <v>60000</v>
      </c>
      <c r="I14" s="13" t="s">
        <v>17</v>
      </c>
      <c r="J14" s="13" t="s">
        <v>40</v>
      </c>
      <c r="K14" s="13" t="s">
        <v>18</v>
      </c>
      <c r="L14" s="1"/>
    </row>
  </sheetData>
  <mergeCells count="1">
    <mergeCell ref="A1:L1"/>
  </mergeCells>
  <phoneticPr fontId="2" type="noConversion"/>
  <dataValidations disablePrompts="1" count="1">
    <dataValidation type="list" allowBlank="1" showInputMessage="1" showErrorMessage="1" sqref="K65256:K65257 WLW982902 WCA982902 VSE982902 VII982902 UYM982902 UOQ982902 UEU982902 TUY982902 TLC982902 TBG982902 SRK982902 SHO982902 RXS982902 RNW982902 REA982902 QUE982902 QKI982902 QAM982902 PQQ982902 PGU982902 OWY982902 ONC982902 ODG982902 NTK982902 NJO982902 MZS982902 MPW982902 MGA982902 LWE982902 LMI982902 LCM982902 KSQ982902 KIU982902 JYY982902 JPC982902 JFG982902 IVK982902 ILO982902 IBS982902 HRW982902 HIA982902 GYE982902 GOI982902 GEM982902 FUQ982902 FKU982902 FAY982902 ERC982902 EHG982902 DXK982902 DNO982902 DDS982902 CTW982902 CKA982902 CAE982902 BQI982902 BGM982902 AWQ982902 AMU982902 ACY982902 TC982902 JG982902 K982904 WVS917366 WLW917366 WCA917366 VSE917366 VII917366 UYM917366 UOQ917366 UEU917366 TUY917366 TLC917366 TBG917366 SRK917366 SHO917366 RXS917366 RNW917366 REA917366 QUE917366 QKI917366 QAM917366 PQQ917366 PGU917366 OWY917366 ONC917366 ODG917366 NTK917366 NJO917366 MZS917366 MPW917366 MGA917366 LWE917366 LMI917366 LCM917366 KSQ917366 KIU917366 JYY917366 JPC917366 JFG917366 IVK917366 ILO917366 IBS917366 HRW917366 HIA917366 GYE917366 GOI917366 GEM917366 FUQ917366 FKU917366 FAY917366 ERC917366 EHG917366 DXK917366 DNO917366 DDS917366 CTW917366 CKA917366 CAE917366 BQI917366 BGM917366 AWQ917366 AMU917366 ACY917366 TC917366 JG917366 K917368 WVS851830 WLW851830 WCA851830 VSE851830 VII851830 UYM851830 UOQ851830 UEU851830 TUY851830 TLC851830 TBG851830 SRK851830 SHO851830 RXS851830 RNW851830 REA851830 QUE851830 QKI851830 QAM851830 PQQ851830 PGU851830 OWY851830 ONC851830 ODG851830 NTK851830 NJO851830 MZS851830 MPW851830 MGA851830 LWE851830 LMI851830 LCM851830 KSQ851830 KIU851830 JYY851830 JPC851830 JFG851830 IVK851830 ILO851830 IBS851830 HRW851830 HIA851830 GYE851830 GOI851830 GEM851830 FUQ851830 FKU851830 FAY851830 ERC851830 EHG851830 DXK851830 DNO851830 DDS851830 CTW851830 CKA851830 CAE851830 BQI851830 BGM851830 AWQ851830 AMU851830 ACY851830 TC851830 JG851830 K851832 WVS786294 WLW786294 WCA786294 VSE786294 VII786294 UYM786294 UOQ786294 UEU786294 TUY786294 TLC786294 TBG786294 SRK786294 SHO786294 RXS786294 RNW786294 REA786294 QUE786294 QKI786294 QAM786294 PQQ786294 PGU786294 OWY786294 ONC786294 ODG786294 NTK786294 NJO786294 MZS786294 MPW786294 MGA786294 LWE786294 LMI786294 LCM786294 KSQ786294 KIU786294 JYY786294 JPC786294 JFG786294 IVK786294 ILO786294 IBS786294 HRW786294 HIA786294 GYE786294 GOI786294 GEM786294 FUQ786294 FKU786294 FAY786294 ERC786294 EHG786294 DXK786294 DNO786294 DDS786294 CTW786294 CKA786294 CAE786294 BQI786294 BGM786294 AWQ786294 AMU786294 ACY786294 TC786294 JG786294 K786296 WVS720758 WLW720758 WCA720758 VSE720758 VII720758 UYM720758 UOQ720758 UEU720758 TUY720758 TLC720758 TBG720758 SRK720758 SHO720758 RXS720758 RNW720758 REA720758 QUE720758 QKI720758 QAM720758 PQQ720758 PGU720758 OWY720758 ONC720758 ODG720758 NTK720758 NJO720758 MZS720758 MPW720758 MGA720758 LWE720758 LMI720758 LCM720758 KSQ720758 KIU720758 JYY720758 JPC720758 JFG720758 IVK720758 ILO720758 IBS720758 HRW720758 HIA720758 GYE720758 GOI720758 GEM720758 FUQ720758 FKU720758 FAY720758 ERC720758 EHG720758 DXK720758 DNO720758 DDS720758 CTW720758 CKA720758 CAE720758 BQI720758 BGM720758 AWQ720758 AMU720758 ACY720758 TC720758 JG720758 K720760 WVS655222 WLW655222 WCA655222 VSE655222 VII655222 UYM655222 UOQ655222 UEU655222 TUY655222 TLC655222 TBG655222 SRK655222 SHO655222 RXS655222 RNW655222 REA655222 QUE655222 QKI655222 QAM655222 PQQ655222 PGU655222 OWY655222 ONC655222 ODG655222 NTK655222 NJO655222 MZS655222 MPW655222 MGA655222 LWE655222 LMI655222 LCM655222 KSQ655222 KIU655222 JYY655222 JPC655222 JFG655222 IVK655222 ILO655222 IBS655222 HRW655222 HIA655222 GYE655222 GOI655222 GEM655222 FUQ655222 FKU655222 FAY655222 ERC655222 EHG655222 DXK655222 DNO655222 DDS655222 CTW655222 CKA655222 CAE655222 BQI655222 BGM655222 AWQ655222 AMU655222 ACY655222 TC655222 JG655222 K655224 WVS589686 WLW589686 WCA589686 VSE589686 VII589686 UYM589686 UOQ589686 UEU589686 TUY589686 TLC589686 TBG589686 SRK589686 SHO589686 RXS589686 RNW589686 REA589686 QUE589686 QKI589686 QAM589686 PQQ589686 PGU589686 OWY589686 ONC589686 ODG589686 NTK589686 NJO589686 MZS589686 MPW589686 MGA589686 LWE589686 LMI589686 LCM589686 KSQ589686 KIU589686 JYY589686 JPC589686 JFG589686 IVK589686 ILO589686 IBS589686 HRW589686 HIA589686 GYE589686 GOI589686 GEM589686 FUQ589686 FKU589686 FAY589686 ERC589686 EHG589686 DXK589686 DNO589686 DDS589686 CTW589686 CKA589686 CAE589686 BQI589686 BGM589686 AWQ589686 AMU589686 ACY589686 TC589686 JG589686 K589688 WVS524150 WLW524150 WCA524150 VSE524150 VII524150 UYM524150 UOQ524150 UEU524150 TUY524150 TLC524150 TBG524150 SRK524150 SHO524150 RXS524150 RNW524150 REA524150 QUE524150 QKI524150 QAM524150 PQQ524150 PGU524150 OWY524150 ONC524150 ODG524150 NTK524150 NJO524150 MZS524150 MPW524150 MGA524150 LWE524150 LMI524150 LCM524150 KSQ524150 KIU524150 JYY524150 JPC524150 JFG524150 IVK524150 ILO524150 IBS524150 HRW524150 HIA524150 GYE524150 GOI524150 GEM524150 FUQ524150 FKU524150 FAY524150 ERC524150 EHG524150 DXK524150 DNO524150 DDS524150 CTW524150 CKA524150 CAE524150 BQI524150 BGM524150 AWQ524150 AMU524150 ACY524150 TC524150 JG524150 K524152 WVS458614 WLW458614 WCA458614 VSE458614 VII458614 UYM458614 UOQ458614 UEU458614 TUY458614 TLC458614 TBG458614 SRK458614 SHO458614 RXS458614 RNW458614 REA458614 QUE458614 QKI458614 QAM458614 PQQ458614 PGU458614 OWY458614 ONC458614 ODG458614 NTK458614 NJO458614 MZS458614 MPW458614 MGA458614 LWE458614 LMI458614 LCM458614 KSQ458614 KIU458614 JYY458614 JPC458614 JFG458614 IVK458614 ILO458614 IBS458614 HRW458614 HIA458614 GYE458614 GOI458614 GEM458614 FUQ458614 FKU458614 FAY458614 ERC458614 EHG458614 DXK458614 DNO458614 DDS458614 CTW458614 CKA458614 CAE458614 BQI458614 BGM458614 AWQ458614 AMU458614 ACY458614 TC458614 JG458614 K458616 WVS393078 WLW393078 WCA393078 VSE393078 VII393078 UYM393078 UOQ393078 UEU393078 TUY393078 TLC393078 TBG393078 SRK393078 SHO393078 RXS393078 RNW393078 REA393078 QUE393078 QKI393078 QAM393078 PQQ393078 PGU393078 OWY393078 ONC393078 ODG393078 NTK393078 NJO393078 MZS393078 MPW393078 MGA393078 LWE393078 LMI393078 LCM393078 KSQ393078 KIU393078 JYY393078 JPC393078 JFG393078 IVK393078 ILO393078 IBS393078 HRW393078 HIA393078 GYE393078 GOI393078 GEM393078 FUQ393078 FKU393078 FAY393078 ERC393078 EHG393078 DXK393078 DNO393078 DDS393078 CTW393078 CKA393078 CAE393078 BQI393078 BGM393078 AWQ393078 AMU393078 ACY393078 TC393078 JG393078 K393080 WVS327542 WLW327542 WCA327542 VSE327542 VII327542 UYM327542 UOQ327542 UEU327542 TUY327542 TLC327542 TBG327542 SRK327542 SHO327542 RXS327542 RNW327542 REA327542 QUE327542 QKI327542 QAM327542 PQQ327542 PGU327542 OWY327542 ONC327542 ODG327542 NTK327542 NJO327542 MZS327542 MPW327542 MGA327542 LWE327542 LMI327542 LCM327542 KSQ327542 KIU327542 JYY327542 JPC327542 JFG327542 IVK327542 ILO327542 IBS327542 HRW327542 HIA327542 GYE327542 GOI327542 GEM327542 FUQ327542 FKU327542 FAY327542 ERC327542 EHG327542 DXK327542 DNO327542 DDS327542 CTW327542 CKA327542 CAE327542 BQI327542 BGM327542 AWQ327542 AMU327542 ACY327542 TC327542 JG327542 K327544 WVS262006 WLW262006 WCA262006 VSE262006 VII262006 UYM262006 UOQ262006 UEU262006 TUY262006 TLC262006 TBG262006 SRK262006 SHO262006 RXS262006 RNW262006 REA262006 QUE262006 QKI262006 QAM262006 PQQ262006 PGU262006 OWY262006 ONC262006 ODG262006 NTK262006 NJO262006 MZS262006 MPW262006 MGA262006 LWE262006 LMI262006 LCM262006 KSQ262006 KIU262006 JYY262006 JPC262006 JFG262006 IVK262006 ILO262006 IBS262006 HRW262006 HIA262006 GYE262006 GOI262006 GEM262006 FUQ262006 FKU262006 FAY262006 ERC262006 EHG262006 DXK262006 DNO262006 DDS262006 CTW262006 CKA262006 CAE262006 BQI262006 BGM262006 AWQ262006 AMU262006 ACY262006 TC262006 JG262006 K262008 WVS196470 WLW196470 WCA196470 VSE196470 VII196470 UYM196470 UOQ196470 UEU196470 TUY196470 TLC196470 TBG196470 SRK196470 SHO196470 RXS196470 RNW196470 REA196470 QUE196470 QKI196470 QAM196470 PQQ196470 PGU196470 OWY196470 ONC196470 ODG196470 NTK196470 NJO196470 MZS196470 MPW196470 MGA196470 LWE196470 LMI196470 LCM196470 KSQ196470 KIU196470 JYY196470 JPC196470 JFG196470 IVK196470 ILO196470 IBS196470 HRW196470 HIA196470 GYE196470 GOI196470 GEM196470 FUQ196470 FKU196470 FAY196470 ERC196470 EHG196470 DXK196470 DNO196470 DDS196470 CTW196470 CKA196470 CAE196470 BQI196470 BGM196470 AWQ196470 AMU196470 ACY196470 TC196470 JG196470 K196472 WVS130934 WLW130934 WCA130934 VSE130934 VII130934 UYM130934 UOQ130934 UEU130934 TUY130934 TLC130934 TBG130934 SRK130934 SHO130934 RXS130934 RNW130934 REA130934 QUE130934 QKI130934 QAM130934 PQQ130934 PGU130934 OWY130934 ONC130934 ODG130934 NTK130934 NJO130934 MZS130934 MPW130934 MGA130934 LWE130934 LMI130934 LCM130934 KSQ130934 KIU130934 JYY130934 JPC130934 JFG130934 IVK130934 ILO130934 IBS130934 HRW130934 HIA130934 GYE130934 GOI130934 GEM130934 FUQ130934 FKU130934 FAY130934 ERC130934 EHG130934 DXK130934 DNO130934 DDS130934 CTW130934 CKA130934 CAE130934 BQI130934 BGM130934 AWQ130934 AMU130934 ACY130934 TC130934 JG130934 K130936 WVS65398 WLW65398 WCA65398 VSE65398 VII65398 UYM65398 UOQ65398 UEU65398 TUY65398 TLC65398 TBG65398 SRK65398 SHO65398 RXS65398 RNW65398 REA65398 QUE65398 QKI65398 QAM65398 PQQ65398 PGU65398 OWY65398 ONC65398 ODG65398 NTK65398 NJO65398 MZS65398 MPW65398 MGA65398 LWE65398 LMI65398 LCM65398 KSQ65398 KIU65398 JYY65398 JPC65398 JFG65398 IVK65398 ILO65398 IBS65398 HRW65398 HIA65398 GYE65398 GOI65398 GEM65398 FUQ65398 FKU65398 FAY65398 ERC65398 EHG65398 DXK65398 DNO65398 DDS65398 CTW65398 CKA65398 CAE65398 BQI65398 BGM65398 AWQ65398 AMU65398 ACY65398 TC65398 JG65398 K65400 WVS982827 WLW982827 WCA982827 VSE982827 VII982827 UYM982827 UOQ982827 UEU982827 TUY982827 TLC982827 TBG982827 SRK982827 SHO982827 RXS982827 RNW982827 REA982827 QUE982827 QKI982827 QAM982827 PQQ982827 PGU982827 OWY982827 ONC982827 ODG982827 NTK982827 NJO982827 MZS982827 MPW982827 MGA982827 LWE982827 LMI982827 LCM982827 KSQ982827 KIU982827 JYY982827 JPC982827 JFG982827 IVK982827 ILO982827 IBS982827 HRW982827 HIA982827 GYE982827 GOI982827 GEM982827 FUQ982827 FKU982827 FAY982827 ERC982827 EHG982827 DXK982827 DNO982827 DDS982827 CTW982827 CKA982827 CAE982827 BQI982827 BGM982827 AWQ982827 AMU982827 ACY982827 TC982827 JG982827 K982829 WVS917291 WLW917291 WCA917291 VSE917291 VII917291 UYM917291 UOQ917291 UEU917291 TUY917291 TLC917291 TBG917291 SRK917291 SHO917291 RXS917291 RNW917291 REA917291 QUE917291 QKI917291 QAM917291 PQQ917291 PGU917291 OWY917291 ONC917291 ODG917291 NTK917291 NJO917291 MZS917291 MPW917291 MGA917291 LWE917291 LMI917291 LCM917291 KSQ917291 KIU917291 JYY917291 JPC917291 JFG917291 IVK917291 ILO917291 IBS917291 HRW917291 HIA917291 GYE917291 GOI917291 GEM917291 FUQ917291 FKU917291 FAY917291 ERC917291 EHG917291 DXK917291 DNO917291 DDS917291 CTW917291 CKA917291 CAE917291 BQI917291 BGM917291 AWQ917291 AMU917291 ACY917291 TC917291 JG917291 K917293 WVS851755 WLW851755 WCA851755 VSE851755 VII851755 UYM851755 UOQ851755 UEU851755 TUY851755 TLC851755 TBG851755 SRK851755 SHO851755 RXS851755 RNW851755 REA851755 QUE851755 QKI851755 QAM851755 PQQ851755 PGU851755 OWY851755 ONC851755 ODG851755 NTK851755 NJO851755 MZS851755 MPW851755 MGA851755 LWE851755 LMI851755 LCM851755 KSQ851755 KIU851755 JYY851755 JPC851755 JFG851755 IVK851755 ILO851755 IBS851755 HRW851755 HIA851755 GYE851755 GOI851755 GEM851755 FUQ851755 FKU851755 FAY851755 ERC851755 EHG851755 DXK851755 DNO851755 DDS851755 CTW851755 CKA851755 CAE851755 BQI851755 BGM851755 AWQ851755 AMU851755 ACY851755 TC851755 JG851755 K851757 WVS786219 WLW786219 WCA786219 VSE786219 VII786219 UYM786219 UOQ786219 UEU786219 TUY786219 TLC786219 TBG786219 SRK786219 SHO786219 RXS786219 RNW786219 REA786219 QUE786219 QKI786219 QAM786219 PQQ786219 PGU786219 OWY786219 ONC786219 ODG786219 NTK786219 NJO786219 MZS786219 MPW786219 MGA786219 LWE786219 LMI786219 LCM786219 KSQ786219 KIU786219 JYY786219 JPC786219 JFG786219 IVK786219 ILO786219 IBS786219 HRW786219 HIA786219 GYE786219 GOI786219 GEM786219 FUQ786219 FKU786219 FAY786219 ERC786219 EHG786219 DXK786219 DNO786219 DDS786219 CTW786219 CKA786219 CAE786219 BQI786219 BGM786219 AWQ786219 AMU786219 ACY786219 TC786219 JG786219 K786221 WVS720683 WLW720683 WCA720683 VSE720683 VII720683 UYM720683 UOQ720683 UEU720683 TUY720683 TLC720683 TBG720683 SRK720683 SHO720683 RXS720683 RNW720683 REA720683 QUE720683 QKI720683 QAM720683 PQQ720683 PGU720683 OWY720683 ONC720683 ODG720683 NTK720683 NJO720683 MZS720683 MPW720683 MGA720683 LWE720683 LMI720683 LCM720683 KSQ720683 KIU720683 JYY720683 JPC720683 JFG720683 IVK720683 ILO720683 IBS720683 HRW720683 HIA720683 GYE720683 GOI720683 GEM720683 FUQ720683 FKU720683 FAY720683 ERC720683 EHG720683 DXK720683 DNO720683 DDS720683 CTW720683 CKA720683 CAE720683 BQI720683 BGM720683 AWQ720683 AMU720683 ACY720683 TC720683 JG720683 K720685 WVS655147 WLW655147 WCA655147 VSE655147 VII655147 UYM655147 UOQ655147 UEU655147 TUY655147 TLC655147 TBG655147 SRK655147 SHO655147 RXS655147 RNW655147 REA655147 QUE655147 QKI655147 QAM655147 PQQ655147 PGU655147 OWY655147 ONC655147 ODG655147 NTK655147 NJO655147 MZS655147 MPW655147 MGA655147 LWE655147 LMI655147 LCM655147 KSQ655147 KIU655147 JYY655147 JPC655147 JFG655147 IVK655147 ILO655147 IBS655147 HRW655147 HIA655147 GYE655147 GOI655147 GEM655147 FUQ655147 FKU655147 FAY655147 ERC655147 EHG655147 DXK655147 DNO655147 DDS655147 CTW655147 CKA655147 CAE655147 BQI655147 BGM655147 AWQ655147 AMU655147 ACY655147 TC655147 JG655147 K655149 WVS589611 WLW589611 WCA589611 VSE589611 VII589611 UYM589611 UOQ589611 UEU589611 TUY589611 TLC589611 TBG589611 SRK589611 SHO589611 RXS589611 RNW589611 REA589611 QUE589611 QKI589611 QAM589611 PQQ589611 PGU589611 OWY589611 ONC589611 ODG589611 NTK589611 NJO589611 MZS589611 MPW589611 MGA589611 LWE589611 LMI589611 LCM589611 KSQ589611 KIU589611 JYY589611 JPC589611 JFG589611 IVK589611 ILO589611 IBS589611 HRW589611 HIA589611 GYE589611 GOI589611 GEM589611 FUQ589611 FKU589611 FAY589611 ERC589611 EHG589611 DXK589611 DNO589611 DDS589611 CTW589611 CKA589611 CAE589611 BQI589611 BGM589611 AWQ589611 AMU589611 ACY589611 TC589611 JG589611 K589613 WVS524075 WLW524075 WCA524075 VSE524075 VII524075 UYM524075 UOQ524075 UEU524075 TUY524075 TLC524075 TBG524075 SRK524075 SHO524075 RXS524075 RNW524075 REA524075 QUE524075 QKI524075 QAM524075 PQQ524075 PGU524075 OWY524075 ONC524075 ODG524075 NTK524075 NJO524075 MZS524075 MPW524075 MGA524075 LWE524075 LMI524075 LCM524075 KSQ524075 KIU524075 JYY524075 JPC524075 JFG524075 IVK524075 ILO524075 IBS524075 HRW524075 HIA524075 GYE524075 GOI524075 GEM524075 FUQ524075 FKU524075 FAY524075 ERC524075 EHG524075 DXK524075 DNO524075 DDS524075 CTW524075 CKA524075 CAE524075 BQI524075 BGM524075 AWQ524075 AMU524075 ACY524075 TC524075 JG524075 K524077 WVS458539 WLW458539 WCA458539 VSE458539 VII458539 UYM458539 UOQ458539 UEU458539 TUY458539 TLC458539 TBG458539 SRK458539 SHO458539 RXS458539 RNW458539 REA458539 QUE458539 QKI458539 QAM458539 PQQ458539 PGU458539 OWY458539 ONC458539 ODG458539 NTK458539 NJO458539 MZS458539 MPW458539 MGA458539 LWE458539 LMI458539 LCM458539 KSQ458539 KIU458539 JYY458539 JPC458539 JFG458539 IVK458539 ILO458539 IBS458539 HRW458539 HIA458539 GYE458539 GOI458539 GEM458539 FUQ458539 FKU458539 FAY458539 ERC458539 EHG458539 DXK458539 DNO458539 DDS458539 CTW458539 CKA458539 CAE458539 BQI458539 BGM458539 AWQ458539 AMU458539 ACY458539 TC458539 JG458539 K458541 WVS393003 WLW393003 WCA393003 VSE393003 VII393003 UYM393003 UOQ393003 UEU393003 TUY393003 TLC393003 TBG393003 SRK393003 SHO393003 RXS393003 RNW393003 REA393003 QUE393003 QKI393003 QAM393003 PQQ393003 PGU393003 OWY393003 ONC393003 ODG393003 NTK393003 NJO393003 MZS393003 MPW393003 MGA393003 LWE393003 LMI393003 LCM393003 KSQ393003 KIU393003 JYY393003 JPC393003 JFG393003 IVK393003 ILO393003 IBS393003 HRW393003 HIA393003 GYE393003 GOI393003 GEM393003 FUQ393003 FKU393003 FAY393003 ERC393003 EHG393003 DXK393003 DNO393003 DDS393003 CTW393003 CKA393003 CAE393003 BQI393003 BGM393003 AWQ393003 AMU393003 ACY393003 TC393003 JG393003 K393005 WVS327467 WLW327467 WCA327467 VSE327467 VII327467 UYM327467 UOQ327467 UEU327467 TUY327467 TLC327467 TBG327467 SRK327467 SHO327467 RXS327467 RNW327467 REA327467 QUE327467 QKI327467 QAM327467 PQQ327467 PGU327467 OWY327467 ONC327467 ODG327467 NTK327467 NJO327467 MZS327467 MPW327467 MGA327467 LWE327467 LMI327467 LCM327467 KSQ327467 KIU327467 JYY327467 JPC327467 JFG327467 IVK327467 ILO327467 IBS327467 HRW327467 HIA327467 GYE327467 GOI327467 GEM327467 FUQ327467 FKU327467 FAY327467 ERC327467 EHG327467 DXK327467 DNO327467 DDS327467 CTW327467 CKA327467 CAE327467 BQI327467 BGM327467 AWQ327467 AMU327467 ACY327467 TC327467 JG327467 K327469 WVS261931 WLW261931 WCA261931 VSE261931 VII261931 UYM261931 UOQ261931 UEU261931 TUY261931 TLC261931 TBG261931 SRK261931 SHO261931 RXS261931 RNW261931 REA261931 QUE261931 QKI261931 QAM261931 PQQ261931 PGU261931 OWY261931 ONC261931 ODG261931 NTK261931 NJO261931 MZS261931 MPW261931 MGA261931 LWE261931 LMI261931 LCM261931 KSQ261931 KIU261931 JYY261931 JPC261931 JFG261931 IVK261931 ILO261931 IBS261931 HRW261931 HIA261931 GYE261931 GOI261931 GEM261931 FUQ261931 FKU261931 FAY261931 ERC261931 EHG261931 DXK261931 DNO261931 DDS261931 CTW261931 CKA261931 CAE261931 BQI261931 BGM261931 AWQ261931 AMU261931 ACY261931 TC261931 JG261931 K261933 WVS196395 WLW196395 WCA196395 VSE196395 VII196395 UYM196395 UOQ196395 UEU196395 TUY196395 TLC196395 TBG196395 SRK196395 SHO196395 RXS196395 RNW196395 REA196395 QUE196395 QKI196395 QAM196395 PQQ196395 PGU196395 OWY196395 ONC196395 ODG196395 NTK196395 NJO196395 MZS196395 MPW196395 MGA196395 LWE196395 LMI196395 LCM196395 KSQ196395 KIU196395 JYY196395 JPC196395 JFG196395 IVK196395 ILO196395 IBS196395 HRW196395 HIA196395 GYE196395 GOI196395 GEM196395 FUQ196395 FKU196395 FAY196395 ERC196395 EHG196395 DXK196395 DNO196395 DDS196395 CTW196395 CKA196395 CAE196395 BQI196395 BGM196395 AWQ196395 AMU196395 ACY196395 TC196395 JG196395 K196397 WVS130859 WLW130859 WCA130859 VSE130859 VII130859 UYM130859 UOQ130859 UEU130859 TUY130859 TLC130859 TBG130859 SRK130859 SHO130859 RXS130859 RNW130859 REA130859 QUE130859 QKI130859 QAM130859 PQQ130859 PGU130859 OWY130859 ONC130859 ODG130859 NTK130859 NJO130859 MZS130859 MPW130859 MGA130859 LWE130859 LMI130859 LCM130859 KSQ130859 KIU130859 JYY130859 JPC130859 JFG130859 IVK130859 ILO130859 IBS130859 HRW130859 HIA130859 GYE130859 GOI130859 GEM130859 FUQ130859 FKU130859 FAY130859 ERC130859 EHG130859 DXK130859 DNO130859 DDS130859 CTW130859 CKA130859 CAE130859 BQI130859 BGM130859 AWQ130859 AMU130859 ACY130859 TC130859 JG130859 K130861 WVS65323 WLW65323 WCA65323 VSE65323 VII65323 UYM65323 UOQ65323 UEU65323 TUY65323 TLC65323 TBG65323 SRK65323 SHO65323 RXS65323 RNW65323 REA65323 QUE65323 QKI65323 QAM65323 PQQ65323 PGU65323 OWY65323 ONC65323 ODG65323 NTK65323 NJO65323 MZS65323 MPW65323 MGA65323 LWE65323 LMI65323 LCM65323 KSQ65323 KIU65323 JYY65323 JPC65323 JFG65323 IVK65323 ILO65323 IBS65323 HRW65323 HIA65323 GYE65323 GOI65323 GEM65323 FUQ65323 FKU65323 FAY65323 ERC65323 EHG65323 DXK65323 DNO65323 DDS65323 CTW65323 CKA65323 CAE65323 BQI65323 BGM65323 AWQ65323 AMU65323 ACY65323 TC65323 JG65323 K65325 WVS982902 WVS982758:WVS982759 WLW982758:WLW982759 WCA982758:WCA982759 VSE982758:VSE982759 VII982758:VII982759 UYM982758:UYM982759 UOQ982758:UOQ982759 UEU982758:UEU982759 TUY982758:TUY982759 TLC982758:TLC982759 TBG982758:TBG982759 SRK982758:SRK982759 SHO982758:SHO982759 RXS982758:RXS982759 RNW982758:RNW982759 REA982758:REA982759 QUE982758:QUE982759 QKI982758:QKI982759 QAM982758:QAM982759 PQQ982758:PQQ982759 PGU982758:PGU982759 OWY982758:OWY982759 ONC982758:ONC982759 ODG982758:ODG982759 NTK982758:NTK982759 NJO982758:NJO982759 MZS982758:MZS982759 MPW982758:MPW982759 MGA982758:MGA982759 LWE982758:LWE982759 LMI982758:LMI982759 LCM982758:LCM982759 KSQ982758:KSQ982759 KIU982758:KIU982759 JYY982758:JYY982759 JPC982758:JPC982759 JFG982758:JFG982759 IVK982758:IVK982759 ILO982758:ILO982759 IBS982758:IBS982759 HRW982758:HRW982759 HIA982758:HIA982759 GYE982758:GYE982759 GOI982758:GOI982759 GEM982758:GEM982759 FUQ982758:FUQ982759 FKU982758:FKU982759 FAY982758:FAY982759 ERC982758:ERC982759 EHG982758:EHG982759 DXK982758:DXK982759 DNO982758:DNO982759 DDS982758:DDS982759 CTW982758:CTW982759 CKA982758:CKA982759 CAE982758:CAE982759 BQI982758:BQI982759 BGM982758:BGM982759 AWQ982758:AWQ982759 AMU982758:AMU982759 ACY982758:ACY982759 TC982758:TC982759 JG982758:JG982759 K982760:K982761 WVS917222:WVS917223 WLW917222:WLW917223 WCA917222:WCA917223 VSE917222:VSE917223 VII917222:VII917223 UYM917222:UYM917223 UOQ917222:UOQ917223 UEU917222:UEU917223 TUY917222:TUY917223 TLC917222:TLC917223 TBG917222:TBG917223 SRK917222:SRK917223 SHO917222:SHO917223 RXS917222:RXS917223 RNW917222:RNW917223 REA917222:REA917223 QUE917222:QUE917223 QKI917222:QKI917223 QAM917222:QAM917223 PQQ917222:PQQ917223 PGU917222:PGU917223 OWY917222:OWY917223 ONC917222:ONC917223 ODG917222:ODG917223 NTK917222:NTK917223 NJO917222:NJO917223 MZS917222:MZS917223 MPW917222:MPW917223 MGA917222:MGA917223 LWE917222:LWE917223 LMI917222:LMI917223 LCM917222:LCM917223 KSQ917222:KSQ917223 KIU917222:KIU917223 JYY917222:JYY917223 JPC917222:JPC917223 JFG917222:JFG917223 IVK917222:IVK917223 ILO917222:ILO917223 IBS917222:IBS917223 HRW917222:HRW917223 HIA917222:HIA917223 GYE917222:GYE917223 GOI917222:GOI917223 GEM917222:GEM917223 FUQ917222:FUQ917223 FKU917222:FKU917223 FAY917222:FAY917223 ERC917222:ERC917223 EHG917222:EHG917223 DXK917222:DXK917223 DNO917222:DNO917223 DDS917222:DDS917223 CTW917222:CTW917223 CKA917222:CKA917223 CAE917222:CAE917223 BQI917222:BQI917223 BGM917222:BGM917223 AWQ917222:AWQ917223 AMU917222:AMU917223 ACY917222:ACY917223 TC917222:TC917223 JG917222:JG917223 K917224:K917225 WVS851686:WVS851687 WLW851686:WLW851687 WCA851686:WCA851687 VSE851686:VSE851687 VII851686:VII851687 UYM851686:UYM851687 UOQ851686:UOQ851687 UEU851686:UEU851687 TUY851686:TUY851687 TLC851686:TLC851687 TBG851686:TBG851687 SRK851686:SRK851687 SHO851686:SHO851687 RXS851686:RXS851687 RNW851686:RNW851687 REA851686:REA851687 QUE851686:QUE851687 QKI851686:QKI851687 QAM851686:QAM851687 PQQ851686:PQQ851687 PGU851686:PGU851687 OWY851686:OWY851687 ONC851686:ONC851687 ODG851686:ODG851687 NTK851686:NTK851687 NJO851686:NJO851687 MZS851686:MZS851687 MPW851686:MPW851687 MGA851686:MGA851687 LWE851686:LWE851687 LMI851686:LMI851687 LCM851686:LCM851687 KSQ851686:KSQ851687 KIU851686:KIU851687 JYY851686:JYY851687 JPC851686:JPC851687 JFG851686:JFG851687 IVK851686:IVK851687 ILO851686:ILO851687 IBS851686:IBS851687 HRW851686:HRW851687 HIA851686:HIA851687 GYE851686:GYE851687 GOI851686:GOI851687 GEM851686:GEM851687 FUQ851686:FUQ851687 FKU851686:FKU851687 FAY851686:FAY851687 ERC851686:ERC851687 EHG851686:EHG851687 DXK851686:DXK851687 DNO851686:DNO851687 DDS851686:DDS851687 CTW851686:CTW851687 CKA851686:CKA851687 CAE851686:CAE851687 BQI851686:BQI851687 BGM851686:BGM851687 AWQ851686:AWQ851687 AMU851686:AMU851687 ACY851686:ACY851687 TC851686:TC851687 JG851686:JG851687 K851688:K851689 WVS786150:WVS786151 WLW786150:WLW786151 WCA786150:WCA786151 VSE786150:VSE786151 VII786150:VII786151 UYM786150:UYM786151 UOQ786150:UOQ786151 UEU786150:UEU786151 TUY786150:TUY786151 TLC786150:TLC786151 TBG786150:TBG786151 SRK786150:SRK786151 SHO786150:SHO786151 RXS786150:RXS786151 RNW786150:RNW786151 REA786150:REA786151 QUE786150:QUE786151 QKI786150:QKI786151 QAM786150:QAM786151 PQQ786150:PQQ786151 PGU786150:PGU786151 OWY786150:OWY786151 ONC786150:ONC786151 ODG786150:ODG786151 NTK786150:NTK786151 NJO786150:NJO786151 MZS786150:MZS786151 MPW786150:MPW786151 MGA786150:MGA786151 LWE786150:LWE786151 LMI786150:LMI786151 LCM786150:LCM786151 KSQ786150:KSQ786151 KIU786150:KIU786151 JYY786150:JYY786151 JPC786150:JPC786151 JFG786150:JFG786151 IVK786150:IVK786151 ILO786150:ILO786151 IBS786150:IBS786151 HRW786150:HRW786151 HIA786150:HIA786151 GYE786150:GYE786151 GOI786150:GOI786151 GEM786150:GEM786151 FUQ786150:FUQ786151 FKU786150:FKU786151 FAY786150:FAY786151 ERC786150:ERC786151 EHG786150:EHG786151 DXK786150:DXK786151 DNO786150:DNO786151 DDS786150:DDS786151 CTW786150:CTW786151 CKA786150:CKA786151 CAE786150:CAE786151 BQI786150:BQI786151 BGM786150:BGM786151 AWQ786150:AWQ786151 AMU786150:AMU786151 ACY786150:ACY786151 TC786150:TC786151 JG786150:JG786151 K786152:K786153 WVS720614:WVS720615 WLW720614:WLW720615 WCA720614:WCA720615 VSE720614:VSE720615 VII720614:VII720615 UYM720614:UYM720615 UOQ720614:UOQ720615 UEU720614:UEU720615 TUY720614:TUY720615 TLC720614:TLC720615 TBG720614:TBG720615 SRK720614:SRK720615 SHO720614:SHO720615 RXS720614:RXS720615 RNW720614:RNW720615 REA720614:REA720615 QUE720614:QUE720615 QKI720614:QKI720615 QAM720614:QAM720615 PQQ720614:PQQ720615 PGU720614:PGU720615 OWY720614:OWY720615 ONC720614:ONC720615 ODG720614:ODG720615 NTK720614:NTK720615 NJO720614:NJO720615 MZS720614:MZS720615 MPW720614:MPW720615 MGA720614:MGA720615 LWE720614:LWE720615 LMI720614:LMI720615 LCM720614:LCM720615 KSQ720614:KSQ720615 KIU720614:KIU720615 JYY720614:JYY720615 JPC720614:JPC720615 JFG720614:JFG720615 IVK720614:IVK720615 ILO720614:ILO720615 IBS720614:IBS720615 HRW720614:HRW720615 HIA720614:HIA720615 GYE720614:GYE720615 GOI720614:GOI720615 GEM720614:GEM720615 FUQ720614:FUQ720615 FKU720614:FKU720615 FAY720614:FAY720615 ERC720614:ERC720615 EHG720614:EHG720615 DXK720614:DXK720615 DNO720614:DNO720615 DDS720614:DDS720615 CTW720614:CTW720615 CKA720614:CKA720615 CAE720614:CAE720615 BQI720614:BQI720615 BGM720614:BGM720615 AWQ720614:AWQ720615 AMU720614:AMU720615 ACY720614:ACY720615 TC720614:TC720615 JG720614:JG720615 K720616:K720617 WVS655078:WVS655079 WLW655078:WLW655079 WCA655078:WCA655079 VSE655078:VSE655079 VII655078:VII655079 UYM655078:UYM655079 UOQ655078:UOQ655079 UEU655078:UEU655079 TUY655078:TUY655079 TLC655078:TLC655079 TBG655078:TBG655079 SRK655078:SRK655079 SHO655078:SHO655079 RXS655078:RXS655079 RNW655078:RNW655079 REA655078:REA655079 QUE655078:QUE655079 QKI655078:QKI655079 QAM655078:QAM655079 PQQ655078:PQQ655079 PGU655078:PGU655079 OWY655078:OWY655079 ONC655078:ONC655079 ODG655078:ODG655079 NTK655078:NTK655079 NJO655078:NJO655079 MZS655078:MZS655079 MPW655078:MPW655079 MGA655078:MGA655079 LWE655078:LWE655079 LMI655078:LMI655079 LCM655078:LCM655079 KSQ655078:KSQ655079 KIU655078:KIU655079 JYY655078:JYY655079 JPC655078:JPC655079 JFG655078:JFG655079 IVK655078:IVK655079 ILO655078:ILO655079 IBS655078:IBS655079 HRW655078:HRW655079 HIA655078:HIA655079 GYE655078:GYE655079 GOI655078:GOI655079 GEM655078:GEM655079 FUQ655078:FUQ655079 FKU655078:FKU655079 FAY655078:FAY655079 ERC655078:ERC655079 EHG655078:EHG655079 DXK655078:DXK655079 DNO655078:DNO655079 DDS655078:DDS655079 CTW655078:CTW655079 CKA655078:CKA655079 CAE655078:CAE655079 BQI655078:BQI655079 BGM655078:BGM655079 AWQ655078:AWQ655079 AMU655078:AMU655079 ACY655078:ACY655079 TC655078:TC655079 JG655078:JG655079 K655080:K655081 WVS589542:WVS589543 WLW589542:WLW589543 WCA589542:WCA589543 VSE589542:VSE589543 VII589542:VII589543 UYM589542:UYM589543 UOQ589542:UOQ589543 UEU589542:UEU589543 TUY589542:TUY589543 TLC589542:TLC589543 TBG589542:TBG589543 SRK589542:SRK589543 SHO589542:SHO589543 RXS589542:RXS589543 RNW589542:RNW589543 REA589542:REA589543 QUE589542:QUE589543 QKI589542:QKI589543 QAM589542:QAM589543 PQQ589542:PQQ589543 PGU589542:PGU589543 OWY589542:OWY589543 ONC589542:ONC589543 ODG589542:ODG589543 NTK589542:NTK589543 NJO589542:NJO589543 MZS589542:MZS589543 MPW589542:MPW589543 MGA589542:MGA589543 LWE589542:LWE589543 LMI589542:LMI589543 LCM589542:LCM589543 KSQ589542:KSQ589543 KIU589542:KIU589543 JYY589542:JYY589543 JPC589542:JPC589543 JFG589542:JFG589543 IVK589542:IVK589543 ILO589542:ILO589543 IBS589542:IBS589543 HRW589542:HRW589543 HIA589542:HIA589543 GYE589542:GYE589543 GOI589542:GOI589543 GEM589542:GEM589543 FUQ589542:FUQ589543 FKU589542:FKU589543 FAY589542:FAY589543 ERC589542:ERC589543 EHG589542:EHG589543 DXK589542:DXK589543 DNO589542:DNO589543 DDS589542:DDS589543 CTW589542:CTW589543 CKA589542:CKA589543 CAE589542:CAE589543 BQI589542:BQI589543 BGM589542:BGM589543 AWQ589542:AWQ589543 AMU589542:AMU589543 ACY589542:ACY589543 TC589542:TC589543 JG589542:JG589543 K589544:K589545 WVS524006:WVS524007 WLW524006:WLW524007 WCA524006:WCA524007 VSE524006:VSE524007 VII524006:VII524007 UYM524006:UYM524007 UOQ524006:UOQ524007 UEU524006:UEU524007 TUY524006:TUY524007 TLC524006:TLC524007 TBG524006:TBG524007 SRK524006:SRK524007 SHO524006:SHO524007 RXS524006:RXS524007 RNW524006:RNW524007 REA524006:REA524007 QUE524006:QUE524007 QKI524006:QKI524007 QAM524006:QAM524007 PQQ524006:PQQ524007 PGU524006:PGU524007 OWY524006:OWY524007 ONC524006:ONC524007 ODG524006:ODG524007 NTK524006:NTK524007 NJO524006:NJO524007 MZS524006:MZS524007 MPW524006:MPW524007 MGA524006:MGA524007 LWE524006:LWE524007 LMI524006:LMI524007 LCM524006:LCM524007 KSQ524006:KSQ524007 KIU524006:KIU524007 JYY524006:JYY524007 JPC524006:JPC524007 JFG524006:JFG524007 IVK524006:IVK524007 ILO524006:ILO524007 IBS524006:IBS524007 HRW524006:HRW524007 HIA524006:HIA524007 GYE524006:GYE524007 GOI524006:GOI524007 GEM524006:GEM524007 FUQ524006:FUQ524007 FKU524006:FKU524007 FAY524006:FAY524007 ERC524006:ERC524007 EHG524006:EHG524007 DXK524006:DXK524007 DNO524006:DNO524007 DDS524006:DDS524007 CTW524006:CTW524007 CKA524006:CKA524007 CAE524006:CAE524007 BQI524006:BQI524007 BGM524006:BGM524007 AWQ524006:AWQ524007 AMU524006:AMU524007 ACY524006:ACY524007 TC524006:TC524007 JG524006:JG524007 K524008:K524009 WVS458470:WVS458471 WLW458470:WLW458471 WCA458470:WCA458471 VSE458470:VSE458471 VII458470:VII458471 UYM458470:UYM458471 UOQ458470:UOQ458471 UEU458470:UEU458471 TUY458470:TUY458471 TLC458470:TLC458471 TBG458470:TBG458471 SRK458470:SRK458471 SHO458470:SHO458471 RXS458470:RXS458471 RNW458470:RNW458471 REA458470:REA458471 QUE458470:QUE458471 QKI458470:QKI458471 QAM458470:QAM458471 PQQ458470:PQQ458471 PGU458470:PGU458471 OWY458470:OWY458471 ONC458470:ONC458471 ODG458470:ODG458471 NTK458470:NTK458471 NJO458470:NJO458471 MZS458470:MZS458471 MPW458470:MPW458471 MGA458470:MGA458471 LWE458470:LWE458471 LMI458470:LMI458471 LCM458470:LCM458471 KSQ458470:KSQ458471 KIU458470:KIU458471 JYY458470:JYY458471 JPC458470:JPC458471 JFG458470:JFG458471 IVK458470:IVK458471 ILO458470:ILO458471 IBS458470:IBS458471 HRW458470:HRW458471 HIA458470:HIA458471 GYE458470:GYE458471 GOI458470:GOI458471 GEM458470:GEM458471 FUQ458470:FUQ458471 FKU458470:FKU458471 FAY458470:FAY458471 ERC458470:ERC458471 EHG458470:EHG458471 DXK458470:DXK458471 DNO458470:DNO458471 DDS458470:DDS458471 CTW458470:CTW458471 CKA458470:CKA458471 CAE458470:CAE458471 BQI458470:BQI458471 BGM458470:BGM458471 AWQ458470:AWQ458471 AMU458470:AMU458471 ACY458470:ACY458471 TC458470:TC458471 JG458470:JG458471 K458472:K458473 WVS392934:WVS392935 WLW392934:WLW392935 WCA392934:WCA392935 VSE392934:VSE392935 VII392934:VII392935 UYM392934:UYM392935 UOQ392934:UOQ392935 UEU392934:UEU392935 TUY392934:TUY392935 TLC392934:TLC392935 TBG392934:TBG392935 SRK392934:SRK392935 SHO392934:SHO392935 RXS392934:RXS392935 RNW392934:RNW392935 REA392934:REA392935 QUE392934:QUE392935 QKI392934:QKI392935 QAM392934:QAM392935 PQQ392934:PQQ392935 PGU392934:PGU392935 OWY392934:OWY392935 ONC392934:ONC392935 ODG392934:ODG392935 NTK392934:NTK392935 NJO392934:NJO392935 MZS392934:MZS392935 MPW392934:MPW392935 MGA392934:MGA392935 LWE392934:LWE392935 LMI392934:LMI392935 LCM392934:LCM392935 KSQ392934:KSQ392935 KIU392934:KIU392935 JYY392934:JYY392935 JPC392934:JPC392935 JFG392934:JFG392935 IVK392934:IVK392935 ILO392934:ILO392935 IBS392934:IBS392935 HRW392934:HRW392935 HIA392934:HIA392935 GYE392934:GYE392935 GOI392934:GOI392935 GEM392934:GEM392935 FUQ392934:FUQ392935 FKU392934:FKU392935 FAY392934:FAY392935 ERC392934:ERC392935 EHG392934:EHG392935 DXK392934:DXK392935 DNO392934:DNO392935 DDS392934:DDS392935 CTW392934:CTW392935 CKA392934:CKA392935 CAE392934:CAE392935 BQI392934:BQI392935 BGM392934:BGM392935 AWQ392934:AWQ392935 AMU392934:AMU392935 ACY392934:ACY392935 TC392934:TC392935 JG392934:JG392935 K392936:K392937 WVS327398:WVS327399 WLW327398:WLW327399 WCA327398:WCA327399 VSE327398:VSE327399 VII327398:VII327399 UYM327398:UYM327399 UOQ327398:UOQ327399 UEU327398:UEU327399 TUY327398:TUY327399 TLC327398:TLC327399 TBG327398:TBG327399 SRK327398:SRK327399 SHO327398:SHO327399 RXS327398:RXS327399 RNW327398:RNW327399 REA327398:REA327399 QUE327398:QUE327399 QKI327398:QKI327399 QAM327398:QAM327399 PQQ327398:PQQ327399 PGU327398:PGU327399 OWY327398:OWY327399 ONC327398:ONC327399 ODG327398:ODG327399 NTK327398:NTK327399 NJO327398:NJO327399 MZS327398:MZS327399 MPW327398:MPW327399 MGA327398:MGA327399 LWE327398:LWE327399 LMI327398:LMI327399 LCM327398:LCM327399 KSQ327398:KSQ327399 KIU327398:KIU327399 JYY327398:JYY327399 JPC327398:JPC327399 JFG327398:JFG327399 IVK327398:IVK327399 ILO327398:ILO327399 IBS327398:IBS327399 HRW327398:HRW327399 HIA327398:HIA327399 GYE327398:GYE327399 GOI327398:GOI327399 GEM327398:GEM327399 FUQ327398:FUQ327399 FKU327398:FKU327399 FAY327398:FAY327399 ERC327398:ERC327399 EHG327398:EHG327399 DXK327398:DXK327399 DNO327398:DNO327399 DDS327398:DDS327399 CTW327398:CTW327399 CKA327398:CKA327399 CAE327398:CAE327399 BQI327398:BQI327399 BGM327398:BGM327399 AWQ327398:AWQ327399 AMU327398:AMU327399 ACY327398:ACY327399 TC327398:TC327399 JG327398:JG327399 K327400:K327401 WVS261862:WVS261863 WLW261862:WLW261863 WCA261862:WCA261863 VSE261862:VSE261863 VII261862:VII261863 UYM261862:UYM261863 UOQ261862:UOQ261863 UEU261862:UEU261863 TUY261862:TUY261863 TLC261862:TLC261863 TBG261862:TBG261863 SRK261862:SRK261863 SHO261862:SHO261863 RXS261862:RXS261863 RNW261862:RNW261863 REA261862:REA261863 QUE261862:QUE261863 QKI261862:QKI261863 QAM261862:QAM261863 PQQ261862:PQQ261863 PGU261862:PGU261863 OWY261862:OWY261863 ONC261862:ONC261863 ODG261862:ODG261863 NTK261862:NTK261863 NJO261862:NJO261863 MZS261862:MZS261863 MPW261862:MPW261863 MGA261862:MGA261863 LWE261862:LWE261863 LMI261862:LMI261863 LCM261862:LCM261863 KSQ261862:KSQ261863 KIU261862:KIU261863 JYY261862:JYY261863 JPC261862:JPC261863 JFG261862:JFG261863 IVK261862:IVK261863 ILO261862:ILO261863 IBS261862:IBS261863 HRW261862:HRW261863 HIA261862:HIA261863 GYE261862:GYE261863 GOI261862:GOI261863 GEM261862:GEM261863 FUQ261862:FUQ261863 FKU261862:FKU261863 FAY261862:FAY261863 ERC261862:ERC261863 EHG261862:EHG261863 DXK261862:DXK261863 DNO261862:DNO261863 DDS261862:DDS261863 CTW261862:CTW261863 CKA261862:CKA261863 CAE261862:CAE261863 BQI261862:BQI261863 BGM261862:BGM261863 AWQ261862:AWQ261863 AMU261862:AMU261863 ACY261862:ACY261863 TC261862:TC261863 JG261862:JG261863 K261864:K261865 WVS196326:WVS196327 WLW196326:WLW196327 WCA196326:WCA196327 VSE196326:VSE196327 VII196326:VII196327 UYM196326:UYM196327 UOQ196326:UOQ196327 UEU196326:UEU196327 TUY196326:TUY196327 TLC196326:TLC196327 TBG196326:TBG196327 SRK196326:SRK196327 SHO196326:SHO196327 RXS196326:RXS196327 RNW196326:RNW196327 REA196326:REA196327 QUE196326:QUE196327 QKI196326:QKI196327 QAM196326:QAM196327 PQQ196326:PQQ196327 PGU196326:PGU196327 OWY196326:OWY196327 ONC196326:ONC196327 ODG196326:ODG196327 NTK196326:NTK196327 NJO196326:NJO196327 MZS196326:MZS196327 MPW196326:MPW196327 MGA196326:MGA196327 LWE196326:LWE196327 LMI196326:LMI196327 LCM196326:LCM196327 KSQ196326:KSQ196327 KIU196326:KIU196327 JYY196326:JYY196327 JPC196326:JPC196327 JFG196326:JFG196327 IVK196326:IVK196327 ILO196326:ILO196327 IBS196326:IBS196327 HRW196326:HRW196327 HIA196326:HIA196327 GYE196326:GYE196327 GOI196326:GOI196327 GEM196326:GEM196327 FUQ196326:FUQ196327 FKU196326:FKU196327 FAY196326:FAY196327 ERC196326:ERC196327 EHG196326:EHG196327 DXK196326:DXK196327 DNO196326:DNO196327 DDS196326:DDS196327 CTW196326:CTW196327 CKA196326:CKA196327 CAE196326:CAE196327 BQI196326:BQI196327 BGM196326:BGM196327 AWQ196326:AWQ196327 AMU196326:AMU196327 ACY196326:ACY196327 TC196326:TC196327 JG196326:JG196327 K196328:K196329 WVS130790:WVS130791 WLW130790:WLW130791 WCA130790:WCA130791 VSE130790:VSE130791 VII130790:VII130791 UYM130790:UYM130791 UOQ130790:UOQ130791 UEU130790:UEU130791 TUY130790:TUY130791 TLC130790:TLC130791 TBG130790:TBG130791 SRK130790:SRK130791 SHO130790:SHO130791 RXS130790:RXS130791 RNW130790:RNW130791 REA130790:REA130791 QUE130790:QUE130791 QKI130790:QKI130791 QAM130790:QAM130791 PQQ130790:PQQ130791 PGU130790:PGU130791 OWY130790:OWY130791 ONC130790:ONC130791 ODG130790:ODG130791 NTK130790:NTK130791 NJO130790:NJO130791 MZS130790:MZS130791 MPW130790:MPW130791 MGA130790:MGA130791 LWE130790:LWE130791 LMI130790:LMI130791 LCM130790:LCM130791 KSQ130790:KSQ130791 KIU130790:KIU130791 JYY130790:JYY130791 JPC130790:JPC130791 JFG130790:JFG130791 IVK130790:IVK130791 ILO130790:ILO130791 IBS130790:IBS130791 HRW130790:HRW130791 HIA130790:HIA130791 GYE130790:GYE130791 GOI130790:GOI130791 GEM130790:GEM130791 FUQ130790:FUQ130791 FKU130790:FKU130791 FAY130790:FAY130791 ERC130790:ERC130791 EHG130790:EHG130791 DXK130790:DXK130791 DNO130790:DNO130791 DDS130790:DDS130791 CTW130790:CTW130791 CKA130790:CKA130791 CAE130790:CAE130791 BQI130790:BQI130791 BGM130790:BGM130791 AWQ130790:AWQ130791 AMU130790:AMU130791 ACY130790:ACY130791 TC130790:TC130791 JG130790:JG130791 K130792:K130793 WVS65254:WVS65255 WLW65254:WLW65255 WCA65254:WCA65255 VSE65254:VSE65255 VII65254:VII65255 UYM65254:UYM65255 UOQ65254:UOQ65255 UEU65254:UEU65255 TUY65254:TUY65255 TLC65254:TLC65255 TBG65254:TBG65255 SRK65254:SRK65255 SHO65254:SHO65255 RXS65254:RXS65255 RNW65254:RNW65255 REA65254:REA65255 QUE65254:QUE65255 QKI65254:QKI65255 QAM65254:QAM65255 PQQ65254:PQQ65255 PGU65254:PGU65255 OWY65254:OWY65255 ONC65254:ONC65255 ODG65254:ODG65255 NTK65254:NTK65255 NJO65254:NJO65255 MZS65254:MZS65255 MPW65254:MPW65255 MGA65254:MGA65255 LWE65254:LWE65255 LMI65254:LMI65255 LCM65254:LCM65255 KSQ65254:KSQ65255 KIU65254:KIU65255 JYY65254:JYY65255 JPC65254:JPC65255 JFG65254:JFG65255 IVK65254:IVK65255 ILO65254:ILO65255 IBS65254:IBS65255 HRW65254:HRW65255 HIA65254:HIA65255 GYE65254:GYE65255 GOI65254:GOI65255 GEM65254:GEM65255 FUQ65254:FUQ65255 FKU65254:FKU65255 FAY65254:FAY65255 ERC65254:ERC65255 EHG65254:EHG65255 DXK65254:DXK65255 DNO65254:DNO65255 DDS65254:DDS65255 CTW65254:CTW65255 CKA65254:CKA65255 CAE65254:CAE65255 BQI65254:BQI65255 BGM65254:BGM65255 AWQ65254:AWQ65255 AMU65254:AMU65255 ACY65254:ACY65255 TC65254:TC65255 JG65254:JG65255">
      <formula1>"政府投资,社会投资"</formula1>
    </dataValidation>
  </dataValidations>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25"/>
  <sheetViews>
    <sheetView workbookViewId="0">
      <selection activeCell="C26" sqref="C26"/>
    </sheetView>
  </sheetViews>
  <sheetFormatPr defaultRowHeight="13.5"/>
  <cols>
    <col min="2" max="2" width="15" customWidth="1"/>
    <col min="3" max="3" width="12.875" customWidth="1"/>
    <col min="6" max="8" width="8.875" customWidth="1"/>
  </cols>
  <sheetData>
    <row r="1" spans="1:3">
      <c r="A1" t="e">
        <f>实施类!#REF!</f>
        <v>#REF!</v>
      </c>
      <c r="B1" t="e">
        <f>实施类!#REF!</f>
        <v>#REF!</v>
      </c>
      <c r="C1" t="e">
        <f>SUM(C2:C5)</f>
        <v>#REF!</v>
      </c>
    </row>
    <row r="2" spans="1:3">
      <c r="A2" t="e">
        <f>实施类!#REF!</f>
        <v>#REF!</v>
      </c>
      <c r="B2" t="e">
        <f>实施类!#REF!</f>
        <v>#REF!</v>
      </c>
      <c r="C2" t="e">
        <f>实施类!#REF!</f>
        <v>#REF!</v>
      </c>
    </row>
    <row r="3" spans="1:3">
      <c r="A3" t="e">
        <f>实施类!#REF!</f>
        <v>#REF!</v>
      </c>
      <c r="B3" t="e">
        <f>实施类!#REF!</f>
        <v>#REF!</v>
      </c>
      <c r="C3" t="e">
        <f>实施类!#REF!</f>
        <v>#REF!</v>
      </c>
    </row>
    <row r="4" spans="1:3">
      <c r="A4" t="e">
        <f>实施类!#REF!</f>
        <v>#REF!</v>
      </c>
      <c r="B4" t="e">
        <f>实施类!#REF!</f>
        <v>#REF!</v>
      </c>
      <c r="C4" t="e">
        <f>实施类!#REF!</f>
        <v>#REF!</v>
      </c>
    </row>
    <row r="5" spans="1:3">
      <c r="A5" t="e">
        <f>实施类!#REF!</f>
        <v>#REF!</v>
      </c>
      <c r="B5" t="e">
        <f>实施类!#REF!</f>
        <v>#REF!</v>
      </c>
      <c r="C5" t="e">
        <f>实施类!#REF!</f>
        <v>#REF!</v>
      </c>
    </row>
    <row r="6" spans="1:3">
      <c r="A6" t="e">
        <f>实施类!#REF!</f>
        <v>#REF!</v>
      </c>
      <c r="B6" t="e">
        <f>实施类!#REF!</f>
        <v>#REF!</v>
      </c>
      <c r="C6" t="e">
        <f>SUM(C7:C10)</f>
        <v>#REF!</v>
      </c>
    </row>
    <row r="7" spans="1:3">
      <c r="A7" t="e">
        <f>实施类!#REF!</f>
        <v>#REF!</v>
      </c>
      <c r="B7" t="e">
        <f>实施类!#REF!</f>
        <v>#REF!</v>
      </c>
      <c r="C7" t="e">
        <f>实施类!#REF!</f>
        <v>#REF!</v>
      </c>
    </row>
    <row r="8" spans="1:3">
      <c r="A8" t="e">
        <f>实施类!#REF!</f>
        <v>#REF!</v>
      </c>
      <c r="B8" t="e">
        <f>实施类!#REF!</f>
        <v>#REF!</v>
      </c>
      <c r="C8" t="e">
        <f>实施类!#REF!</f>
        <v>#REF!</v>
      </c>
    </row>
    <row r="9" spans="1:3">
      <c r="A9" t="e">
        <f>实施类!#REF!</f>
        <v>#REF!</v>
      </c>
      <c r="B9" t="e">
        <f>实施类!#REF!</f>
        <v>#REF!</v>
      </c>
      <c r="C9" t="e">
        <f>实施类!#REF!</f>
        <v>#REF!</v>
      </c>
    </row>
    <row r="10" spans="1:3">
      <c r="A10" t="e">
        <f>实施类!#REF!</f>
        <v>#REF!</v>
      </c>
      <c r="B10" t="e">
        <f>实施类!#REF!</f>
        <v>#REF!</v>
      </c>
      <c r="C10" t="e">
        <f>实施类!#REF!</f>
        <v>#REF!</v>
      </c>
    </row>
    <row r="11" spans="1:3">
      <c r="A11" t="e">
        <f>实施类!#REF!</f>
        <v>#REF!</v>
      </c>
      <c r="B11" t="e">
        <f>实施类!#REF!</f>
        <v>#REF!</v>
      </c>
      <c r="C11" t="e">
        <f>SUM(C12:C15)</f>
        <v>#REF!</v>
      </c>
    </row>
    <row r="12" spans="1:3">
      <c r="A12" t="e">
        <f>实施类!#REF!</f>
        <v>#REF!</v>
      </c>
      <c r="B12" t="e">
        <f>实施类!#REF!</f>
        <v>#REF!</v>
      </c>
      <c r="C12" t="e">
        <f>实施类!#REF!</f>
        <v>#REF!</v>
      </c>
    </row>
    <row r="13" spans="1:3">
      <c r="A13" t="e">
        <f>实施类!#REF!</f>
        <v>#REF!</v>
      </c>
      <c r="B13" t="e">
        <f>实施类!#REF!</f>
        <v>#REF!</v>
      </c>
      <c r="C13" t="e">
        <f>实施类!#REF!</f>
        <v>#REF!</v>
      </c>
    </row>
    <row r="14" spans="1:3">
      <c r="A14" t="e">
        <f>实施类!#REF!</f>
        <v>#REF!</v>
      </c>
      <c r="B14" t="e">
        <f>实施类!#REF!</f>
        <v>#REF!</v>
      </c>
      <c r="C14" t="e">
        <f>实施类!#REF!</f>
        <v>#REF!</v>
      </c>
    </row>
    <row r="15" spans="1:3">
      <c r="A15" t="e">
        <f>实施类!#REF!</f>
        <v>#REF!</v>
      </c>
      <c r="B15" t="e">
        <f>实施类!#REF!</f>
        <v>#REF!</v>
      </c>
      <c r="C15" t="e">
        <f>实施类!#REF!</f>
        <v>#REF!</v>
      </c>
    </row>
    <row r="16" spans="1:3">
      <c r="A16" t="e">
        <f>实施类!#REF!</f>
        <v>#REF!</v>
      </c>
      <c r="B16" t="e">
        <f>实施类!#REF!</f>
        <v>#REF!</v>
      </c>
      <c r="C16" t="e">
        <f>SUM(C17:C19)</f>
        <v>#REF!</v>
      </c>
    </row>
    <row r="17" spans="1:3">
      <c r="A17" t="e">
        <f>实施类!#REF!</f>
        <v>#REF!</v>
      </c>
      <c r="B17" t="e">
        <f>实施类!#REF!</f>
        <v>#REF!</v>
      </c>
      <c r="C17" t="e">
        <f>实施类!#REF!</f>
        <v>#REF!</v>
      </c>
    </row>
    <row r="18" spans="1:3">
      <c r="A18" t="e">
        <f>实施类!#REF!</f>
        <v>#REF!</v>
      </c>
      <c r="B18" t="e">
        <f>实施类!#REF!</f>
        <v>#REF!</v>
      </c>
      <c r="C18" t="e">
        <f>实施类!#REF!</f>
        <v>#REF!</v>
      </c>
    </row>
    <row r="19" spans="1:3">
      <c r="A19" t="e">
        <f>实施类!#REF!</f>
        <v>#REF!</v>
      </c>
      <c r="B19" t="e">
        <f>实施类!#REF!</f>
        <v>#REF!</v>
      </c>
      <c r="C19" t="e">
        <f>实施类!#REF!</f>
        <v>#REF!</v>
      </c>
    </row>
    <row r="20" spans="1:3">
      <c r="A20" t="e">
        <f>实施类!#REF!</f>
        <v>#REF!</v>
      </c>
      <c r="B20" t="e">
        <f>实施类!#REF!</f>
        <v>#REF!</v>
      </c>
      <c r="C20" t="e">
        <f>SUM(C21:C24)</f>
        <v>#REF!</v>
      </c>
    </row>
    <row r="21" spans="1:3">
      <c r="A21" t="e">
        <f>实施类!#REF!</f>
        <v>#REF!</v>
      </c>
      <c r="B21" t="e">
        <f>实施类!#REF!</f>
        <v>#REF!</v>
      </c>
      <c r="C21" t="e">
        <f>实施类!#REF!</f>
        <v>#REF!</v>
      </c>
    </row>
    <row r="22" spans="1:3">
      <c r="A22" t="e">
        <f>实施类!#REF!</f>
        <v>#REF!</v>
      </c>
      <c r="B22" t="e">
        <f>实施类!#REF!</f>
        <v>#REF!</v>
      </c>
      <c r="C22" t="e">
        <f>实施类!#REF!</f>
        <v>#REF!</v>
      </c>
    </row>
    <row r="23" spans="1:3">
      <c r="A23" t="e">
        <f>实施类!#REF!</f>
        <v>#REF!</v>
      </c>
      <c r="B23" t="e">
        <f>实施类!#REF!</f>
        <v>#REF!</v>
      </c>
      <c r="C23" t="e">
        <f>实施类!#REF!</f>
        <v>#REF!</v>
      </c>
    </row>
    <row r="24" spans="1:3">
      <c r="A24" t="e">
        <f>实施类!#REF!</f>
        <v>#REF!</v>
      </c>
      <c r="B24" t="e">
        <f>实施类!#REF!</f>
        <v>#REF!</v>
      </c>
      <c r="C24" t="e">
        <f>实施类!#REF!</f>
        <v>#REF!</v>
      </c>
    </row>
    <row r="25" spans="1:3">
      <c r="B25" t="s">
        <v>6</v>
      </c>
      <c r="C25" t="e">
        <f>C1+C6+C11+C16+C20</f>
        <v>#REF!</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实施类</vt:lpstr>
      <vt:lpstr>Sheet1</vt:lpstr>
      <vt:lpstr>实施类!Print_Titles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dc:creator>
  <cp:lastModifiedBy>PC</cp:lastModifiedBy>
  <cp:lastPrinted>2022-04-20T01:50:09Z</cp:lastPrinted>
  <dcterms:created xsi:type="dcterms:W3CDTF">2015-06-05T18:19:34Z</dcterms:created>
  <dcterms:modified xsi:type="dcterms:W3CDTF">2022-04-20T07:12:28Z</dcterms:modified>
</cp:coreProperties>
</file>