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表" sheetId="4" r:id="rId1"/>
    <sheet name="Sheet8" sheetId="1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<sst xmlns="http://schemas.openxmlformats.org/spreadsheetml/2006/main" count="28" uniqueCount="23">
  <si>
    <t>黟县2025年下半年计生特殊家庭老年护理补贴资金情况发放汇总表</t>
  </si>
  <si>
    <t xml:space="preserve">单位：黟县卫健委                                                                        </t>
  </si>
  <si>
    <t>单位</t>
  </si>
  <si>
    <t>其中按年龄段人数及金额</t>
  </si>
  <si>
    <t>其中按轻中重度人数及金额</t>
  </si>
  <si>
    <t>总人数</t>
  </si>
  <si>
    <t>总发放金额（元）</t>
  </si>
  <si>
    <t>60-69周岁</t>
  </si>
  <si>
    <t>金额</t>
  </si>
  <si>
    <t>70-79周岁</t>
  </si>
  <si>
    <t>80周岁及以上</t>
  </si>
  <si>
    <t>轻度</t>
  </si>
  <si>
    <t>中度</t>
  </si>
  <si>
    <t>重度</t>
  </si>
  <si>
    <t>合  计</t>
  </si>
  <si>
    <t>碧阳镇</t>
  </si>
  <si>
    <t>宏村镇</t>
  </si>
  <si>
    <t>西递镇</t>
  </si>
  <si>
    <t>渔亭镇</t>
  </si>
  <si>
    <t>柯村镇</t>
  </si>
  <si>
    <t>美溪乡</t>
  </si>
  <si>
    <t>宏潭乡</t>
  </si>
  <si>
    <t>洪星乡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</si>
</sst>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方正楷体_GBK"/>
      <charset val="134"/>
    </font>
    <font>
      <u/>
      <sz val="12"/>
      <color theme="10"/>
      <name val="宋体"/>
      <charset val="134"/>
    </font>
    <font>
      <u/>
      <sz val="12"/>
      <color theme="11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5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b/>
      <sz val="18"/>
      <color indexed="56"/>
      <name val="宋体"/>
      <charset val="134"/>
    </font>
    <font>
      <sz val="10"/>
      <name val="Arial"/>
      <charset val="0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sz val="11"/>
      <color indexed="62"/>
      <name val="宋体"/>
      <charset val="134"/>
    </font>
    <font>
      <sz val="9"/>
      <name val="宋体"/>
      <charset val="134"/>
    </font>
    <font>
      <sz val="11"/>
      <color indexed="10"/>
      <name val="宋体"/>
      <charset val="134"/>
    </font>
    <font>
      <sz val="11"/>
      <color theme="1"/>
      <name val="Tahoma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728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  <xf numFmtId="0" fontId="2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0" fillId="0" borderId="0"/>
    <xf numFmtId="0" fontId="32" fillId="0" borderId="0"/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32" fillId="0" borderId="0"/>
    <xf numFmtId="0" fontId="25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32" fillId="0" borderId="0"/>
    <xf numFmtId="0" fontId="25" fillId="45" borderId="0" applyNumberFormat="0" applyBorder="0" applyAlignment="0" applyProtection="0">
      <alignment vertical="center"/>
    </xf>
    <xf numFmtId="0" fontId="0" fillId="0" borderId="0"/>
    <xf numFmtId="0" fontId="27" fillId="0" borderId="14" applyNumberFormat="0" applyFill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33" fillId="47" borderId="15" applyNumberFormat="0" applyAlignment="0" applyProtection="0">
      <alignment vertical="center"/>
    </xf>
    <xf numFmtId="0" fontId="22" fillId="0" borderId="0">
      <alignment vertical="center"/>
    </xf>
    <xf numFmtId="0" fontId="24" fillId="4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42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0" fillId="0" borderId="0"/>
    <xf numFmtId="0" fontId="34" fillId="47" borderId="16" applyNumberFormat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2" fillId="0" borderId="0"/>
    <xf numFmtId="0" fontId="35" fillId="49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0" fillId="0" borderId="0"/>
    <xf numFmtId="0" fontId="0" fillId="0" borderId="0"/>
    <xf numFmtId="0" fontId="24" fillId="48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34" fillId="47" borderId="16" applyNumberFormat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35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0" fillId="0" borderId="0"/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  <xf numFmtId="0" fontId="23" fillId="0" borderId="13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  <xf numFmtId="0" fontId="24" fillId="33" borderId="0" applyNumberFormat="0" applyBorder="0" applyAlignment="0" applyProtection="0">
      <alignment vertical="center"/>
    </xf>
    <xf numFmtId="0" fontId="0" fillId="0" borderId="0"/>
    <xf numFmtId="0" fontId="33" fillId="47" borderId="15" applyNumberFormat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  <xf numFmtId="0" fontId="24" fillId="36" borderId="0" applyNumberFormat="0" applyBorder="0" applyAlignment="0" applyProtection="0">
      <alignment vertical="center"/>
    </xf>
    <xf numFmtId="0" fontId="33" fillId="47" borderId="15" applyNumberFormat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  <xf numFmtId="0" fontId="24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0" fillId="0" borderId="0"/>
    <xf numFmtId="0" fontId="24" fillId="37" borderId="0" applyNumberFormat="0" applyBorder="0" applyAlignment="0" applyProtection="0">
      <alignment vertical="center"/>
    </xf>
    <xf numFmtId="0" fontId="34" fillId="47" borderId="16" applyNumberFormat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34" fillId="47" borderId="16" applyNumberFormat="0" applyAlignment="0" applyProtection="0">
      <alignment vertical="center"/>
    </xf>
    <xf numFmtId="0" fontId="0" fillId="0" borderId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0" fillId="0" borderId="0"/>
    <xf numFmtId="0" fontId="24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0" fillId="0" borderId="0"/>
    <xf numFmtId="0" fontId="24" fillId="35" borderId="0" applyNumberFormat="0" applyBorder="0" applyAlignment="0" applyProtection="0">
      <alignment vertical="center"/>
    </xf>
    <xf numFmtId="0" fontId="22" fillId="0" borderId="0">
      <alignment vertical="center"/>
    </xf>
    <xf numFmtId="0" fontId="32" fillId="0" borderId="0"/>
    <xf numFmtId="0" fontId="24" fillId="48" borderId="0" applyNumberFormat="0" applyBorder="0" applyAlignment="0" applyProtection="0">
      <alignment vertical="center"/>
    </xf>
    <xf numFmtId="0" fontId="32" fillId="0" borderId="0"/>
    <xf numFmtId="0" fontId="24" fillId="48" borderId="0" applyNumberFormat="0" applyBorder="0" applyAlignment="0" applyProtection="0">
      <alignment vertical="center"/>
    </xf>
    <xf numFmtId="0" fontId="32" fillId="0" borderId="0"/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0" fillId="0" borderId="0"/>
    <xf numFmtId="0" fontId="24" fillId="48" borderId="0" applyNumberFormat="0" applyBorder="0" applyAlignment="0" applyProtection="0">
      <alignment vertical="center"/>
    </xf>
    <xf numFmtId="0" fontId="0" fillId="0" borderId="0"/>
    <xf numFmtId="0" fontId="24" fillId="4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48" borderId="0" applyNumberFormat="0" applyBorder="0" applyAlignment="0" applyProtection="0">
      <alignment vertical="center"/>
    </xf>
    <xf numFmtId="0" fontId="0" fillId="0" borderId="0"/>
    <xf numFmtId="0" fontId="24" fillId="48" borderId="0" applyNumberFormat="0" applyBorder="0" applyAlignment="0" applyProtection="0">
      <alignment vertical="center"/>
    </xf>
    <xf numFmtId="0" fontId="0" fillId="0" borderId="0"/>
    <xf numFmtId="0" fontId="24" fillId="48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32" fillId="0" borderId="0"/>
    <xf numFmtId="0" fontId="24" fillId="46" borderId="0" applyNumberFormat="0" applyBorder="0" applyAlignment="0" applyProtection="0">
      <alignment vertical="center"/>
    </xf>
    <xf numFmtId="0" fontId="0" fillId="0" borderId="0"/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0" fillId="0" borderId="0"/>
    <xf numFmtId="0" fontId="24" fillId="52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0" fillId="0" borderId="0"/>
    <xf numFmtId="0" fontId="24" fillId="52" borderId="0" applyNumberFormat="0" applyBorder="0" applyAlignment="0" applyProtection="0">
      <alignment vertical="center"/>
    </xf>
    <xf numFmtId="0" fontId="0" fillId="0" borderId="0"/>
    <xf numFmtId="0" fontId="24" fillId="41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32" fillId="0" borderId="0"/>
    <xf numFmtId="0" fontId="24" fillId="41" borderId="0" applyNumberFormat="0" applyBorder="0" applyAlignment="0" applyProtection="0">
      <alignment vertical="center"/>
    </xf>
    <xf numFmtId="0" fontId="32" fillId="0" borderId="0"/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35" fillId="49" borderId="17" applyNumberFormat="0" applyAlignment="0" applyProtection="0">
      <alignment vertical="center"/>
    </xf>
    <xf numFmtId="0" fontId="33" fillId="47" borderId="15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0" fillId="0" borderId="0"/>
    <xf numFmtId="0" fontId="0" fillId="0" borderId="0"/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35" fillId="49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0" fillId="0" borderId="0"/>
    <xf numFmtId="0" fontId="0" fillId="0" borderId="0"/>
    <xf numFmtId="0" fontId="24" fillId="48" borderId="0" applyNumberFormat="0" applyBorder="0" applyAlignment="0" applyProtection="0">
      <alignment vertical="center"/>
    </xf>
    <xf numFmtId="0" fontId="39" fillId="52" borderId="15" applyNumberFormat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0" fillId="0" borderId="0"/>
    <xf numFmtId="0" fontId="25" fillId="42" borderId="0" applyNumberFormat="0" applyBorder="0" applyAlignment="0" applyProtection="0">
      <alignment vertical="center"/>
    </xf>
    <xf numFmtId="0" fontId="0" fillId="0" borderId="0"/>
    <xf numFmtId="0" fontId="25" fillId="43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39" fillId="52" borderId="15" applyNumberFormat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0" fillId="0" borderId="0"/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0" fillId="0" borderId="0"/>
    <xf numFmtId="0" fontId="25" fillId="53" borderId="0" applyNumberFormat="0" applyBorder="0" applyAlignment="0" applyProtection="0">
      <alignment vertical="center"/>
    </xf>
    <xf numFmtId="0" fontId="0" fillId="0" borderId="0"/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0" fillId="0" borderId="0"/>
    <xf numFmtId="0" fontId="32" fillId="0" borderId="0"/>
    <xf numFmtId="0" fontId="25" fillId="44" borderId="0" applyNumberFormat="0" applyBorder="0" applyAlignment="0" applyProtection="0">
      <alignment vertical="center"/>
    </xf>
    <xf numFmtId="0" fontId="0" fillId="0" borderId="0"/>
    <xf numFmtId="0" fontId="25" fillId="44" borderId="0" applyNumberFormat="0" applyBorder="0" applyAlignment="0" applyProtection="0">
      <alignment vertical="center"/>
    </xf>
    <xf numFmtId="0" fontId="24" fillId="54" borderId="20" applyNumberFormat="0" applyFont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32" fillId="0" borderId="0"/>
    <xf numFmtId="0" fontId="24" fillId="54" borderId="20" applyNumberFormat="0" applyFont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32" fillId="0" borderId="0"/>
    <xf numFmtId="0" fontId="29" fillId="0" borderId="0" applyNumberFormat="0" applyFill="0" applyBorder="0" applyAlignment="0" applyProtection="0">
      <alignment vertical="center"/>
    </xf>
    <xf numFmtId="0" fontId="24" fillId="54" borderId="20" applyNumberFormat="0" applyFont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4" fillId="54" borderId="20" applyNumberFormat="0" applyFont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0" fillId="0" borderId="0"/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0" fillId="0" borderId="0"/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/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0" fillId="0" borderId="0"/>
    <xf numFmtId="0" fontId="25" fillId="42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0" fillId="0" borderId="0"/>
    <xf numFmtId="0" fontId="0" fillId="0" borderId="0"/>
    <xf numFmtId="0" fontId="24" fillId="33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5" fillId="49" borderId="17" applyNumberFormat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0" fillId="0" borderId="0"/>
    <xf numFmtId="0" fontId="32" fillId="0" borderId="0"/>
    <xf numFmtId="0" fontId="0" fillId="0" borderId="0"/>
    <xf numFmtId="0" fontId="0" fillId="0" borderId="0"/>
    <xf numFmtId="0" fontId="25" fillId="42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35" fillId="49" borderId="17" applyNumberFormat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19" applyNumberFormat="0" applyFill="0" applyAlignment="0" applyProtection="0">
      <alignment vertical="center"/>
    </xf>
    <xf numFmtId="0" fontId="0" fillId="0" borderId="0"/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0" fillId="0" borderId="0"/>
    <xf numFmtId="0" fontId="0" fillId="0" borderId="0"/>
    <xf numFmtId="0" fontId="36" fillId="0" borderId="18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0" fillId="0" borderId="0"/>
    <xf numFmtId="0" fontId="0" fillId="0" borderId="0"/>
    <xf numFmtId="0" fontId="24" fillId="3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0" fillId="0" borderId="0"/>
    <xf numFmtId="0" fontId="0" fillId="0" borderId="0"/>
    <xf numFmtId="0" fontId="38" fillId="0" borderId="19" applyNumberFormat="0" applyFill="0" applyAlignment="0" applyProtection="0">
      <alignment vertical="center"/>
    </xf>
    <xf numFmtId="0" fontId="0" fillId="0" borderId="0"/>
    <xf numFmtId="0" fontId="0" fillId="0" borderId="0"/>
    <xf numFmtId="0" fontId="31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14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14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14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9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54" borderId="20" applyNumberFormat="0" applyFont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0" fillId="54" borderId="20" applyNumberFormat="0" applyFont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0" fillId="0" borderId="0"/>
    <xf numFmtId="0" fontId="0" fillId="0" borderId="0"/>
    <xf numFmtId="0" fontId="29" fillId="0" borderId="21" applyNumberFormat="0" applyFill="0" applyAlignment="0" applyProtection="0">
      <alignment vertical="center"/>
    </xf>
    <xf numFmtId="0" fontId="0" fillId="0" borderId="0"/>
    <xf numFmtId="0" fontId="0" fillId="0" borderId="0"/>
    <xf numFmtId="0" fontId="29" fillId="0" borderId="2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2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0" fillId="0" borderId="0"/>
    <xf numFmtId="0" fontId="0" fillId="0" borderId="0"/>
    <xf numFmtId="0" fontId="24" fillId="3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0" fillId="0" borderId="0"/>
    <xf numFmtId="0" fontId="0" fillId="0" borderId="0"/>
    <xf numFmtId="0" fontId="29" fillId="0" borderId="0" applyNumberFormat="0" applyFill="0" applyBorder="0" applyAlignment="0" applyProtection="0">
      <alignment vertical="center"/>
    </xf>
    <xf numFmtId="0" fontId="0" fillId="0" borderId="0"/>
    <xf numFmtId="0" fontId="29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9" fillId="0" borderId="0" applyNumberFormat="0" applyFill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7" borderId="0" applyNumberFormat="0" applyBorder="0" applyAlignment="0" applyProtection="0">
      <alignment vertical="center"/>
    </xf>
    <xf numFmtId="0" fontId="32" fillId="0" borderId="0"/>
    <xf numFmtId="0" fontId="0" fillId="0" borderId="0"/>
    <xf numFmtId="0" fontId="0" fillId="0" borderId="0"/>
    <xf numFmtId="0" fontId="40" fillId="0" borderId="0">
      <alignment vertical="center"/>
    </xf>
    <xf numFmtId="0" fontId="32" fillId="0" borderId="0"/>
    <xf numFmtId="0" fontId="0" fillId="0" borderId="0"/>
    <xf numFmtId="0" fontId="0" fillId="0" borderId="0"/>
    <xf numFmtId="0" fontId="4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4" fillId="0" borderId="0">
      <alignment vertical="center"/>
    </xf>
    <xf numFmtId="0" fontId="0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5" fillId="49" borderId="17" applyNumberFormat="0" applyAlignment="0" applyProtection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2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0" fillId="0" borderId="0">
      <alignment vertical="center"/>
    </xf>
    <xf numFmtId="0" fontId="39" fillId="52" borderId="15" applyNumberFormat="0" applyAlignment="0" applyProtection="0">
      <alignment vertical="center"/>
    </xf>
    <xf numFmtId="0" fontId="24" fillId="0" borderId="0">
      <alignment vertical="center"/>
    </xf>
    <xf numFmtId="0" fontId="39" fillId="52" borderId="15" applyNumberForma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9" fillId="52" borderId="15" applyNumberFormat="0" applyAlignment="0" applyProtection="0">
      <alignment vertical="center"/>
    </xf>
    <xf numFmtId="0" fontId="32" fillId="0" borderId="0"/>
    <xf numFmtId="0" fontId="39" fillId="52" borderId="15" applyNumberFormat="0" applyAlignment="0" applyProtection="0">
      <alignment vertical="center"/>
    </xf>
    <xf numFmtId="0" fontId="3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0" fillId="54" borderId="20" applyNumberFormat="0" applyFont="0" applyAlignment="0" applyProtection="0">
      <alignment vertical="center"/>
    </xf>
    <xf numFmtId="0" fontId="32" fillId="0" borderId="0"/>
    <xf numFmtId="0" fontId="0" fillId="0" borderId="0"/>
    <xf numFmtId="0" fontId="40" fillId="0" borderId="0">
      <alignment vertical="center"/>
    </xf>
    <xf numFmtId="0" fontId="25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3" fillId="47" borderId="15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3" fillId="47" borderId="15" applyNumberFormat="0" applyAlignment="0" applyProtection="0">
      <alignment vertical="center"/>
    </xf>
    <xf numFmtId="0" fontId="33" fillId="47" borderId="15" applyNumberFormat="0" applyAlignment="0" applyProtection="0">
      <alignment vertical="center"/>
    </xf>
    <xf numFmtId="0" fontId="33" fillId="47" borderId="15" applyNumberFormat="0" applyAlignment="0" applyProtection="0">
      <alignment vertical="center"/>
    </xf>
    <xf numFmtId="0" fontId="33" fillId="47" borderId="15" applyNumberFormat="0" applyAlignment="0" applyProtection="0">
      <alignment vertical="center"/>
    </xf>
    <xf numFmtId="0" fontId="33" fillId="47" borderId="15" applyNumberFormat="0" applyAlignment="0" applyProtection="0">
      <alignment vertical="center"/>
    </xf>
    <xf numFmtId="0" fontId="35" fillId="49" borderId="17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49" borderId="17" applyNumberFormat="0" applyAlignment="0" applyProtection="0">
      <alignment vertical="center"/>
    </xf>
    <xf numFmtId="0" fontId="35" fillId="49" borderId="17" applyNumberFormat="0" applyAlignment="0" applyProtection="0">
      <alignment vertical="center"/>
    </xf>
    <xf numFmtId="0" fontId="35" fillId="49" borderId="17" applyNumberFormat="0" applyAlignment="0" applyProtection="0">
      <alignment vertical="center"/>
    </xf>
    <xf numFmtId="0" fontId="35" fillId="49" borderId="17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9" fillId="52" borderId="15" applyNumberFormat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4" fillId="47" borderId="16" applyNumberFormat="0" applyAlignment="0" applyProtection="0">
      <alignment vertical="center"/>
    </xf>
    <xf numFmtId="0" fontId="34" fillId="47" borderId="16" applyNumberFormat="0" applyAlignment="0" applyProtection="0">
      <alignment vertical="center"/>
    </xf>
    <xf numFmtId="0" fontId="34" fillId="47" borderId="16" applyNumberFormat="0" applyAlignment="0" applyProtection="0">
      <alignment vertical="center"/>
    </xf>
    <xf numFmtId="0" fontId="34" fillId="47" borderId="16" applyNumberFormat="0" applyAlignment="0" applyProtection="0">
      <alignment vertical="center"/>
    </xf>
    <xf numFmtId="0" fontId="34" fillId="47" borderId="16" applyNumberFormat="0" applyAlignment="0" applyProtection="0">
      <alignment vertical="center"/>
    </xf>
    <xf numFmtId="0" fontId="34" fillId="47" borderId="16" applyNumberFormat="0" applyAlignment="0" applyProtection="0">
      <alignment vertical="center"/>
    </xf>
    <xf numFmtId="0" fontId="39" fillId="52" borderId="15" applyNumberFormat="0" applyAlignment="0" applyProtection="0">
      <alignment vertical="center"/>
    </xf>
    <xf numFmtId="0" fontId="39" fillId="52" borderId="15" applyNumberFormat="0" applyAlignment="0" applyProtection="0">
      <alignment vertical="center"/>
    </xf>
    <xf numFmtId="0" fontId="39" fillId="52" borderId="15" applyNumberFormat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54" borderId="20" applyNumberFormat="0" applyFont="0" applyAlignment="0" applyProtection="0">
      <alignment vertical="center"/>
    </xf>
    <xf numFmtId="0" fontId="0" fillId="54" borderId="20" applyNumberFormat="0" applyFont="0" applyAlignment="0" applyProtection="0">
      <alignment vertical="center"/>
    </xf>
    <xf numFmtId="0" fontId="0" fillId="54" borderId="20" applyNumberFormat="0" applyFont="0" applyAlignment="0" applyProtection="0">
      <alignment vertical="center"/>
    </xf>
    <xf numFmtId="0" fontId="0" fillId="54" borderId="20" applyNumberFormat="0" applyFont="0" applyAlignment="0" applyProtection="0">
      <alignment vertical="center"/>
    </xf>
    <xf numFmtId="0" fontId="0" fillId="54" borderId="20" applyNumberFormat="0" applyFon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35" fillId="49" borderId="17" applyNumberFormat="0" applyAlignment="0" applyProtection="0">
      <alignment vertical="center"/>
    </xf>
    <xf numFmtId="0" fontId="35" fillId="49" borderId="17" applyNumberFormat="0" applyAlignment="0" applyProtection="0">
      <alignment vertical="center"/>
    </xf>
    <xf numFmtId="0" fontId="35" fillId="49" borderId="17" applyNumberFormat="0" applyAlignment="0" applyProtection="0">
      <alignment vertical="center"/>
    </xf>
    <xf numFmtId="0" fontId="35" fillId="49" borderId="17" applyNumberFormat="0" applyAlignment="0" applyProtection="0">
      <alignment vertical="center"/>
    </xf>
    <xf numFmtId="0" fontId="35" fillId="49" borderId="17" applyNumberFormat="0" applyAlignment="0" applyProtection="0">
      <alignment vertical="center"/>
    </xf>
    <xf numFmtId="0" fontId="35" fillId="49" borderId="17" applyNumberFormat="0" applyAlignment="0" applyProtection="0">
      <alignment vertical="center"/>
    </xf>
    <xf numFmtId="0" fontId="35" fillId="49" borderId="17" applyNumberFormat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54" borderId="20" applyNumberFormat="0" applyFont="0" applyAlignment="0" applyProtection="0">
      <alignment vertical="center"/>
    </xf>
    <xf numFmtId="0" fontId="24" fillId="54" borderId="20" applyNumberFormat="0" applyFont="0" applyAlignment="0" applyProtection="0">
      <alignment vertical="center"/>
    </xf>
    <xf numFmtId="0" fontId="24" fillId="54" borderId="20" applyNumberFormat="0" applyFont="0" applyAlignment="0" applyProtection="0">
      <alignment vertical="center"/>
    </xf>
    <xf numFmtId="0" fontId="24" fillId="54" borderId="20" applyNumberFormat="0" applyFont="0" applyAlignment="0" applyProtection="0">
      <alignment vertical="center"/>
    </xf>
    <xf numFmtId="0" fontId="24" fillId="54" borderId="20" applyNumberFormat="0" applyFont="0" applyAlignment="0" applyProtection="0">
      <alignment vertical="center"/>
    </xf>
    <xf numFmtId="0" fontId="24" fillId="54" borderId="20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0" fillId="0" borderId="0">
      <alignment vertical="center"/>
    </xf>
    <xf numFmtId="0" fontId="0" fillId="0" borderId="0">
      <alignment vertical="center"/>
    </xf>
    <xf numFmtId="0" fontId="42" fillId="0" borderId="0"/>
    <xf numFmtId="0" fontId="0" fillId="0" borderId="0"/>
  </cellStyleXfs>
  <cellXfs count="15">
    <xf numFmtId="0" fontId="0" fillId="0" borderId="0" xfId="0"/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72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链接单元格 3 2" xfId="49"/>
    <cellStyle name="20% - 强调文字颜色 1 2" xfId="50"/>
    <cellStyle name="常规 13 8 2 4 2" xfId="51"/>
    <cellStyle name="强调文字颜色 2 3 2" xfId="52"/>
    <cellStyle name="常规 2 2 4" xfId="53"/>
    <cellStyle name="好 3 2 2" xfId="54"/>
    <cellStyle name="标题 2 2 3 2" xfId="55"/>
    <cellStyle name="40% - 强调文字颜色 3 3 3 2" xfId="56"/>
    <cellStyle name="差 3 3 2" xfId="57"/>
    <cellStyle name="标题 4 2 3 2" xfId="58"/>
    <cellStyle name="解释性文本 2 3" xfId="59"/>
    <cellStyle name="20% - 强调文字颜色 1 2 2 2" xfId="60"/>
    <cellStyle name="标题 5" xfId="61"/>
    <cellStyle name="常规 11 4 2" xfId="62"/>
    <cellStyle name="常规 12 2 3" xfId="63"/>
    <cellStyle name="㼿㼿㼿㼿 4" xfId="64"/>
    <cellStyle name="60% - 强调文字颜色 6 3 2" xfId="65"/>
    <cellStyle name="强调文字颜色 5 3 3" xfId="66"/>
    <cellStyle name="40% - 强调文字颜色 5 3 3 2" xfId="67"/>
    <cellStyle name="60% - 强调文字颜色 4 2 2 2" xfId="68"/>
    <cellStyle name="强调文字颜色 3 2 3 2" xfId="69"/>
    <cellStyle name="60% - 强调文字颜色 2 3" xfId="70"/>
    <cellStyle name="常规 14 3 2" xfId="71"/>
    <cellStyle name="常规 6" xfId="72"/>
    <cellStyle name="常规 12 2 2" xfId="73"/>
    <cellStyle name="解释性文本 2 2" xfId="74"/>
    <cellStyle name="60% - 强调文字颜色 2 2 2" xfId="75"/>
    <cellStyle name="常规 5 2" xfId="76"/>
    <cellStyle name="强调文字颜色 1 2 3" xfId="77"/>
    <cellStyle name="20% - 强调文字颜色 5 3 3" xfId="78"/>
    <cellStyle name="60% - 强调文字颜色 2 2 2 2" xfId="79"/>
    <cellStyle name="常规 5 2 2" xfId="80"/>
    <cellStyle name="强调文字颜色 1 2 3 2" xfId="81"/>
    <cellStyle name="常规 12 2 4" xfId="82"/>
    <cellStyle name="㼿㼿 2" xfId="83"/>
    <cellStyle name="40% - 强调文字颜色 3 3 3" xfId="84"/>
    <cellStyle name="计算 3 2" xfId="85"/>
    <cellStyle name="常规 13 5" xfId="86"/>
    <cellStyle name="40% - 强调文字颜色 4 2" xfId="87"/>
    <cellStyle name="常规 15 8" xfId="88"/>
    <cellStyle name="常规 20 8" xfId="89"/>
    <cellStyle name="60% - 强调文字颜色 4 2 3" xfId="90"/>
    <cellStyle name="差 2 3 2" xfId="91"/>
    <cellStyle name="20% - 强调文字颜色 3 3" xfId="92"/>
    <cellStyle name="常规 18 8 2 2 2" xfId="93"/>
    <cellStyle name="输出 3 3" xfId="94"/>
    <cellStyle name="60% - 强调文字颜色 3 2 3 2" xfId="95"/>
    <cellStyle name="常规 8 2" xfId="96"/>
    <cellStyle name="检查单元格 3 2" xfId="97"/>
    <cellStyle name="汇总 2 4 2" xfId="98"/>
    <cellStyle name="常规 15 8 2 4 2" xfId="99"/>
    <cellStyle name="常规 20 8 2 4 2" xfId="100"/>
    <cellStyle name="40% - 强调文字颜色 4 2 3 2" xfId="101"/>
    <cellStyle name="链接单元格 3" xfId="102"/>
    <cellStyle name="40% - 强调文字颜色 4 3 2" xfId="103"/>
    <cellStyle name="40% - 强调文字颜色 4 3 3" xfId="104"/>
    <cellStyle name="标题 5 3 2" xfId="105"/>
    <cellStyle name="60% - 强调文字颜色 5 2 2 2" xfId="106"/>
    <cellStyle name="强调文字颜色 4 2 3 2" xfId="107"/>
    <cellStyle name="输出 3 3 2" xfId="108"/>
    <cellStyle name="适中 2" xfId="109"/>
    <cellStyle name="常规_全县_97 2 2" xfId="110"/>
    <cellStyle name="20% - 强调文字颜色 3 3 2" xfId="111"/>
    <cellStyle name="? 4" xfId="112"/>
    <cellStyle name="20% - 强调文字颜色 5 2 3" xfId="113"/>
    <cellStyle name="? 4 2" xfId="114"/>
    <cellStyle name="20% - 强调文字颜色 5 2 3 2" xfId="115"/>
    <cellStyle name="强调文字颜色 1 2 2 2" xfId="116"/>
    <cellStyle name="? 5" xfId="117"/>
    <cellStyle name="? 3 2" xfId="118"/>
    <cellStyle name="20% - 强调文字颜色 5 2 2 2" xfId="119"/>
    <cellStyle name="40% - 强调文字颜色 2 2" xfId="120"/>
    <cellStyle name="40% - 强调文字颜色 4 3 3 2" xfId="121"/>
    <cellStyle name="汇总 3 4 2" xfId="122"/>
    <cellStyle name="20% - 强调文字颜色 1 2 3" xfId="123"/>
    <cellStyle name="强调文字颜色 2 2 2 2" xfId="124"/>
    <cellStyle name="链接单元格 3 3" xfId="125"/>
    <cellStyle name="20% - 强调文字颜色 1 3" xfId="126"/>
    <cellStyle name="40% - 强调文字颜色 2 2 2" xfId="127"/>
    <cellStyle name="解释性文本 3 3" xfId="128"/>
    <cellStyle name="20% - 强调文字颜色 1 2 3 2" xfId="129"/>
    <cellStyle name="?" xfId="130"/>
    <cellStyle name="常规 10 2 2 2" xfId="131"/>
    <cellStyle name="? 2" xfId="132"/>
    <cellStyle name="? 2 2" xfId="133"/>
    <cellStyle name="? 3" xfId="134"/>
    <cellStyle name="20% - 强调文字颜色 5 2 2" xfId="135"/>
    <cellStyle name="链接单元格 3 2 2" xfId="136"/>
    <cellStyle name="20% - 强调文字颜色 1 2 2" xfId="137"/>
    <cellStyle name="常规 11 4" xfId="138"/>
    <cellStyle name="链接单元格 3 3 2" xfId="139"/>
    <cellStyle name="20% - 强调文字颜色 1 3 2" xfId="140"/>
    <cellStyle name="常规 12 4" xfId="141"/>
    <cellStyle name="20% - 强调文字颜色 1 3 2 2" xfId="142"/>
    <cellStyle name="常规 12 4 2" xfId="143"/>
    <cellStyle name="计算 2 2" xfId="144"/>
    <cellStyle name="20% - 强调文字颜色 1 3 3" xfId="145"/>
    <cellStyle name="常规 12 5" xfId="146"/>
    <cellStyle name="40% - 强调文字颜色 3 2" xfId="147"/>
    <cellStyle name="计算 2 2 2" xfId="148"/>
    <cellStyle name="20% - 强调文字颜色 1 3 3 2" xfId="149"/>
    <cellStyle name="常规 12 5 2" xfId="150"/>
    <cellStyle name="40% - 强调文字颜色 3 2 2" xfId="151"/>
    <cellStyle name="20% - 强调文字颜色 2 2" xfId="152"/>
    <cellStyle name="20% - 强调文字颜色 2 2 2" xfId="153"/>
    <cellStyle name="20% - 强调文字颜色 2 2 2 2" xfId="154"/>
    <cellStyle name="20% - 强调文字颜色 2 2 3" xfId="155"/>
    <cellStyle name="常规 14 2 3" xfId="156"/>
    <cellStyle name="20% - 强调文字颜色 2 2 3 2" xfId="157"/>
    <cellStyle name="输出 2 3" xfId="158"/>
    <cellStyle name="60% - 强调文字颜色 3 2 2 2" xfId="159"/>
    <cellStyle name="强调文字颜色 2 2 3 2" xfId="160"/>
    <cellStyle name="20% - 强调文字颜色 2 3" xfId="161"/>
    <cellStyle name="20% - 强调文字颜色 2 3 2" xfId="162"/>
    <cellStyle name="20% - 强调文字颜色 2 3 2 2" xfId="163"/>
    <cellStyle name="20% - 强调文字颜色 2 3 3" xfId="164"/>
    <cellStyle name="20% - 强调文字颜色 2 3 3 2" xfId="165"/>
    <cellStyle name="20% - 强调文字颜色 3 2" xfId="166"/>
    <cellStyle name="输出 3 2 2" xfId="167"/>
    <cellStyle name="常规_全县_16 2 2" xfId="168"/>
    <cellStyle name="20% - 强调文字颜色 3 2 2" xfId="169"/>
    <cellStyle name="20% - 强调文字颜色 3 2 2 2" xfId="170"/>
    <cellStyle name="20% - 强调文字颜色 3 2 3" xfId="171"/>
    <cellStyle name="常规 13 8 3 2" xfId="172"/>
    <cellStyle name="20% - 强调文字颜色 3 2 3 2" xfId="173"/>
    <cellStyle name="好 3 3" xfId="174"/>
    <cellStyle name="20% - 强调文字颜色 3 3 2 2" xfId="175"/>
    <cellStyle name="40% - 强调文字颜色 6 2" xfId="176"/>
    <cellStyle name="20% - 强调文字颜色 3 3 3" xfId="177"/>
    <cellStyle name="常规 13 8 4 2" xfId="178"/>
    <cellStyle name="20% - 强调文字颜色 3 3 3 2" xfId="179"/>
    <cellStyle name="常规 13" xfId="180"/>
    <cellStyle name="常规 3" xfId="181"/>
    <cellStyle name="20% - 强调文字颜色 4 2" xfId="182"/>
    <cellStyle name="常规 3 2" xfId="183"/>
    <cellStyle name="20% - 强调文字颜色 4 2 2" xfId="184"/>
    <cellStyle name="常规 3 2 2" xfId="185"/>
    <cellStyle name="20% - 强调文字颜色 4 2 2 2" xfId="186"/>
    <cellStyle name="20% - 强调文字颜色 4 2 3" xfId="187"/>
    <cellStyle name="20% - 强调文字颜色 4 2 3 2" xfId="188"/>
    <cellStyle name="常规 4" xfId="189"/>
    <cellStyle name="20% - 强调文字颜色 4 3" xfId="190"/>
    <cellStyle name="常规 4 2" xfId="191"/>
    <cellStyle name="20% - 强调文字颜色 4 3 2" xfId="192"/>
    <cellStyle name="常规 4 2 2" xfId="193"/>
    <cellStyle name="常规 4 4" xfId="194"/>
    <cellStyle name="20% - 强调文字颜色 4 3 2 2" xfId="195"/>
    <cellStyle name="常规 4 3" xfId="196"/>
    <cellStyle name="20% - 强调文字颜色 4 3 3" xfId="197"/>
    <cellStyle name="常规 4 3 2" xfId="198"/>
    <cellStyle name="20% - 强调文字颜色 4 3 3 2" xfId="199"/>
    <cellStyle name="20% - 强调文字颜色 5 2" xfId="200"/>
    <cellStyle name="常规 8 2 2" xfId="201"/>
    <cellStyle name="20% - 强调文字颜色 5 3" xfId="202"/>
    <cellStyle name="常规 18 8 2 4 2" xfId="203"/>
    <cellStyle name="20% - 强调文字颜色 5 3 2" xfId="204"/>
    <cellStyle name="20% - 强调文字颜色 5 3 2 2" xfId="205"/>
    <cellStyle name="20% - 强调文字颜色 5 3 3 2" xfId="206"/>
    <cellStyle name="标题 1 2" xfId="207"/>
    <cellStyle name="20% - 强调文字颜色 6 2" xfId="208"/>
    <cellStyle name="20% - 强调文字颜色 6 2 2" xfId="209"/>
    <cellStyle name="20% - 强调文字颜色 6 2 2 2" xfId="210"/>
    <cellStyle name="20% - 强调文字颜色 6 2 3" xfId="211"/>
    <cellStyle name="常规 13 8" xfId="212"/>
    <cellStyle name="20% - 强调文字颜色 6 2 3 2" xfId="213"/>
    <cellStyle name="常规 13 8 2" xfId="214"/>
    <cellStyle name="解释性文本 3 2 2" xfId="215"/>
    <cellStyle name="20% - 强调文字颜色 6 3" xfId="216"/>
    <cellStyle name="20% - 强调文字颜色 6 3 2" xfId="217"/>
    <cellStyle name="20% - 强调文字颜色 6 3 2 2" xfId="218"/>
    <cellStyle name="60% - 强调文字颜色 6 3" xfId="219"/>
    <cellStyle name="20% - 强调文字颜色 6 3 3" xfId="220"/>
    <cellStyle name="常规 14 8" xfId="221"/>
    <cellStyle name="20% - 强调文字颜色 6 3 3 2" xfId="222"/>
    <cellStyle name="常规 14 8 2" xfId="223"/>
    <cellStyle name="40% - 强调文字颜色 1 2" xfId="224"/>
    <cellStyle name="40% - 强调文字颜色 4 3 2 2" xfId="225"/>
    <cellStyle name="40% - 强调文字颜色 1 2 2" xfId="226"/>
    <cellStyle name="40% - 强调文字颜色 1 2 2 2" xfId="227"/>
    <cellStyle name="40% - 强调文字颜色 1 2 3" xfId="228"/>
    <cellStyle name="40% - 强调文字颜色 1 2 3 2" xfId="229"/>
    <cellStyle name="40% - 强调文字颜色 1 3" xfId="230"/>
    <cellStyle name="常规 9 2" xfId="231"/>
    <cellStyle name="40% - 强调文字颜色 1 3 2" xfId="232"/>
    <cellStyle name="常规 9 2 2" xfId="233"/>
    <cellStyle name="40% - 强调文字颜色 1 3 2 2" xfId="234"/>
    <cellStyle name="40% - 强调文字颜色 1 3 3" xfId="235"/>
    <cellStyle name="40% - 强调文字颜色 1 3 3 2" xfId="236"/>
    <cellStyle name="40% - 强调文字颜色 2 2 2 2" xfId="237"/>
    <cellStyle name="40% - 强调文字颜色 2 2 3" xfId="238"/>
    <cellStyle name="40% - 强调文字颜色 2 2 3 2" xfId="239"/>
    <cellStyle name="40% - 强调文字颜色 2 3" xfId="240"/>
    <cellStyle name="40% - 强调文字颜色 2 3 2" xfId="241"/>
    <cellStyle name="40% - 强调文字颜色 2 3 2 2" xfId="242"/>
    <cellStyle name="40% - 强调文字颜色 2 3 3" xfId="243"/>
    <cellStyle name="40% - 强调文字颜色 2 3 3 2" xfId="244"/>
    <cellStyle name="40% - 强调文字颜色 3 2 2 2" xfId="245"/>
    <cellStyle name="40% - 强调文字颜色 3 2 3" xfId="246"/>
    <cellStyle name="㼿㼿 3" xfId="247"/>
    <cellStyle name="40% - 强调文字颜色 3 2 3 2" xfId="248"/>
    <cellStyle name="40% - 强调文字颜色 3 3" xfId="249"/>
    <cellStyle name="40% - 强调文字颜色 3 3 2" xfId="250"/>
    <cellStyle name="40% - 强调文字颜色 3 3 2 2" xfId="251"/>
    <cellStyle name="检查单元格 2" xfId="252"/>
    <cellStyle name="计算 3 2 2" xfId="253"/>
    <cellStyle name="汇总 2 3" xfId="254"/>
    <cellStyle name="常规 15 8 2 3" xfId="255"/>
    <cellStyle name="常规 20 8 2 3" xfId="256"/>
    <cellStyle name="40% - 强调文字颜色 4 2 2" xfId="257"/>
    <cellStyle name="40% - 强调文字颜色 4 2 2 2" xfId="258"/>
    <cellStyle name="检查单元格 3" xfId="259"/>
    <cellStyle name="汇总 2 4" xfId="260"/>
    <cellStyle name="常规 15 8 2 4" xfId="261"/>
    <cellStyle name="常规 20 8 2 4" xfId="262"/>
    <cellStyle name="40% - 强调文字颜色 4 2 3" xfId="263"/>
    <cellStyle name="输入 2 2 2" xfId="264"/>
    <cellStyle name="40% - 强调文字颜色 4 3" xfId="265"/>
    <cellStyle name="好 2 3" xfId="266"/>
    <cellStyle name="40% - 强调文字颜色 5 2" xfId="267"/>
    <cellStyle name="60% - 强调文字颜色 4 3" xfId="268"/>
    <cellStyle name="好 2 3 2" xfId="269"/>
    <cellStyle name="40% - 强调文字颜色 5 2 2" xfId="270"/>
    <cellStyle name="常规 20" xfId="271"/>
    <cellStyle name="60% - 强调文字颜色 4 3 2" xfId="272"/>
    <cellStyle name="常规 15" xfId="273"/>
    <cellStyle name="强调文字颜色 3 3 3" xfId="274"/>
    <cellStyle name="40% - 强调文字颜色 5 2 2 2" xfId="275"/>
    <cellStyle name="40% - 强调文字颜色 5 2 3" xfId="276"/>
    <cellStyle name="40% - 强调文字颜色 5 2 3 2" xfId="277"/>
    <cellStyle name="输入 2 3 2" xfId="278"/>
    <cellStyle name="40% - 强调文字颜色 5 3" xfId="279"/>
    <cellStyle name="60% - 强调文字颜色 5 3" xfId="280"/>
    <cellStyle name="40% - 强调文字颜色 5 3 2" xfId="281"/>
    <cellStyle name="60% - 强调文字颜色 5 3 2" xfId="282"/>
    <cellStyle name="强调文字颜色 4 3 3" xfId="283"/>
    <cellStyle name="40% - 强调文字颜色 5 3 2 2" xfId="284"/>
    <cellStyle name="40% - 强调文字颜色 5 3 3" xfId="285"/>
    <cellStyle name="好 3 3 2" xfId="286"/>
    <cellStyle name="40% - 强调文字颜色 6 2 2" xfId="287"/>
    <cellStyle name="40% - 强调文字颜色 6 2 2 2" xfId="288"/>
    <cellStyle name="40% - 强调文字颜色 6 2 3" xfId="289"/>
    <cellStyle name="40% - 强调文字颜色 6 2 3 2" xfId="290"/>
    <cellStyle name="40% - 强调文字颜色 6 3" xfId="291"/>
    <cellStyle name="40% - 强调文字颜色 6 3 2" xfId="292"/>
    <cellStyle name="40% - 强调文字颜色 6 3 2 2" xfId="293"/>
    <cellStyle name="40% - 强调文字颜色 6 3 3" xfId="294"/>
    <cellStyle name="40% - 强调文字颜色 6 3 3 2" xfId="295"/>
    <cellStyle name="常规 11 2 2 3" xfId="296"/>
    <cellStyle name="60% - 强调文字颜色 1 2" xfId="297"/>
    <cellStyle name="60% - 强调文字颜色 1 2 2" xfId="298"/>
    <cellStyle name="60% - 强调文字颜色 1 2 2 2" xfId="299"/>
    <cellStyle name="60% - 强调文字颜色 1 2 3" xfId="300"/>
    <cellStyle name="常规 17 8 2 3" xfId="301"/>
    <cellStyle name="常规 22 8 2 3" xfId="302"/>
    <cellStyle name="60% - 强调文字颜色 1 2 3 2" xfId="303"/>
    <cellStyle name="60% - 强调文字颜色 1 3" xfId="304"/>
    <cellStyle name="常规 14 2 2" xfId="305"/>
    <cellStyle name="60% - 强调文字颜色 1 3 2" xfId="306"/>
    <cellStyle name="常规 14 2 2 2" xfId="307"/>
    <cellStyle name="60% - 强调文字颜色 1 3 2 2" xfId="308"/>
    <cellStyle name="60% - 强调文字颜色 1 3 3" xfId="309"/>
    <cellStyle name="60% - 强调文字颜色 1 3 3 2" xfId="310"/>
    <cellStyle name="60% - 强调文字颜色 2 2" xfId="311"/>
    <cellStyle name="常规 12 2 2 2" xfId="312"/>
    <cellStyle name="常规 5" xfId="313"/>
    <cellStyle name="60% - 强调文字颜色 2 2 3" xfId="314"/>
    <cellStyle name="常规 18 8 2 3" xfId="315"/>
    <cellStyle name="60% - 强调文字颜色 2 2 3 2" xfId="316"/>
    <cellStyle name="注释 2" xfId="317"/>
    <cellStyle name="60% - 强调文字颜色 2 3 2" xfId="318"/>
    <cellStyle name="常规 6 2" xfId="319"/>
    <cellStyle name="注释 2 2" xfId="320"/>
    <cellStyle name="60% - 强调文字颜色 2 3 2 2" xfId="321"/>
    <cellStyle name="常规 6 2 2" xfId="322"/>
    <cellStyle name="标题 4 2 2 2" xfId="323"/>
    <cellStyle name="注释 3" xfId="324"/>
    <cellStyle name="60% - 强调文字颜色 2 3 3" xfId="325"/>
    <cellStyle name="注释 3 2" xfId="326"/>
    <cellStyle name="60% - 强调文字颜色 2 3 3 2" xfId="327"/>
    <cellStyle name="60% - 强调文字颜色 3 2" xfId="328"/>
    <cellStyle name="60% - 强调文字颜色 3 2 2" xfId="329"/>
    <cellStyle name="常规 18 8 2 2" xfId="330"/>
    <cellStyle name="60% - 强调文字颜色 3 2 3" xfId="331"/>
    <cellStyle name="60% - 强调文字颜色 3 3" xfId="332"/>
    <cellStyle name="常规 14 4 2" xfId="333"/>
    <cellStyle name="60% - 强调文字颜色 3 3 2" xfId="334"/>
    <cellStyle name="60% - 强调文字颜色 3 3 2 2" xfId="335"/>
    <cellStyle name="标题 4 3 2 2" xfId="336"/>
    <cellStyle name="常规 18 8 3 2" xfId="337"/>
    <cellStyle name="60% - 强调文字颜色 3 3 3" xfId="338"/>
    <cellStyle name="60% - 强调文字颜色 3 3 3 2" xfId="339"/>
    <cellStyle name="60% - 强调文字颜色 4 2" xfId="340"/>
    <cellStyle name="常规 12 2 4 2" xfId="341"/>
    <cellStyle name="60% - 强调文字颜色 4 2 2" xfId="342"/>
    <cellStyle name="汇总 2" xfId="343"/>
    <cellStyle name="常规 15 8 2" xfId="344"/>
    <cellStyle name="常规 20 8 2" xfId="345"/>
    <cellStyle name="㼿㼿㼿㼿㼿㼿㼿 3" xfId="346"/>
    <cellStyle name="60% - 强调文字颜色 4 2 3 2" xfId="347"/>
    <cellStyle name="60% - 强调文字颜色 4 3 2 2" xfId="348"/>
    <cellStyle name="常规 16 8" xfId="349"/>
    <cellStyle name="常规 21 8" xfId="350"/>
    <cellStyle name="检查单元格 2 2 2" xfId="351"/>
    <cellStyle name="60% - 强调文字颜色 4 3 3" xfId="352"/>
    <cellStyle name="常规 16" xfId="353"/>
    <cellStyle name="常规 10" xfId="354"/>
    <cellStyle name="常规 16 8 2" xfId="355"/>
    <cellStyle name="常规 21 8 2" xfId="356"/>
    <cellStyle name="60% - 强调文字颜色 4 3 3 2" xfId="357"/>
    <cellStyle name="60% - 强调文字颜色 5 2" xfId="358"/>
    <cellStyle name="60% - 强调文字颜色 5 2 2" xfId="359"/>
    <cellStyle name="60% - 强调文字颜色 5 2 3" xfId="360"/>
    <cellStyle name="60% - 强调文字颜色 5 2 3 2" xfId="361"/>
    <cellStyle name="60% - 强调文字颜色 5 3 2 2" xfId="362"/>
    <cellStyle name="检查单元格 3 2 2" xfId="363"/>
    <cellStyle name="60% - 强调文字颜色 5 3 3" xfId="364"/>
    <cellStyle name="60% - 强调文字颜色 5 3 3 2" xfId="365"/>
    <cellStyle name="60% - 强调文字颜色 6 2" xfId="366"/>
    <cellStyle name="60% - 强调文字颜色 6 2 2" xfId="367"/>
    <cellStyle name="60% - 强调文字颜色 6 2 2 2" xfId="368"/>
    <cellStyle name="60% - 强调文字颜色 6 2 3" xfId="369"/>
    <cellStyle name="60% - 强调文字颜色 6 2 3 2" xfId="370"/>
    <cellStyle name="㼿㼿㼿㼿 4 2" xfId="371"/>
    <cellStyle name="60% - 强调文字颜色 6 3 2 2" xfId="372"/>
    <cellStyle name="㼿㼿㼿㼿 5" xfId="373"/>
    <cellStyle name="60% - 强调文字颜色 6 3 3" xfId="374"/>
    <cellStyle name="60% - 强调文字颜色 6 3 3 2" xfId="375"/>
    <cellStyle name="常规_全县_47 2 2" xfId="376"/>
    <cellStyle name="标题 1 2 2" xfId="377"/>
    <cellStyle name="常规 19" xfId="378"/>
    <cellStyle name="标题 1 2 2 2" xfId="379"/>
    <cellStyle name="标题 1 2 3" xfId="380"/>
    <cellStyle name="标题 1 2 3 2" xfId="381"/>
    <cellStyle name="标题 1 3" xfId="382"/>
    <cellStyle name="汇总 3" xfId="383"/>
    <cellStyle name="标题 1 3 2" xfId="384"/>
    <cellStyle name="常规 15 8 3" xfId="385"/>
    <cellStyle name="常规 20 8 3" xfId="386"/>
    <cellStyle name="汇总 3 2" xfId="387"/>
    <cellStyle name="标题 1 3 2 2" xfId="388"/>
    <cellStyle name="常规 15 8 3 2" xfId="389"/>
    <cellStyle name="常规 20 8 3 2" xfId="390"/>
    <cellStyle name="㼿㼿㼿㼿㼿㼿㼿 4 2" xfId="391"/>
    <cellStyle name="标题 5 3" xfId="392"/>
    <cellStyle name="标题 1 3 3" xfId="393"/>
    <cellStyle name="常规 15 8 4" xfId="394"/>
    <cellStyle name="常规 20 8 4" xfId="395"/>
    <cellStyle name="标题 1 3 3 2" xfId="396"/>
    <cellStyle name="常规 15 8 4 2" xfId="397"/>
    <cellStyle name="常规 20 8 4 2" xfId="398"/>
    <cellStyle name="标题 6 3" xfId="399"/>
    <cellStyle name="标题 2 2" xfId="400"/>
    <cellStyle name="标题 2 2 2" xfId="401"/>
    <cellStyle name="标题 2 2 2 2" xfId="402"/>
    <cellStyle name="好 3 2" xfId="403"/>
    <cellStyle name="标题 2 2 3" xfId="404"/>
    <cellStyle name="标题 2 3" xfId="405"/>
    <cellStyle name="标题 2 3 2" xfId="406"/>
    <cellStyle name="常规 11" xfId="407"/>
    <cellStyle name="常规 16 8 3" xfId="408"/>
    <cellStyle name="常规 21 8 3" xfId="409"/>
    <cellStyle name="标题 2 3 2 2" xfId="410"/>
    <cellStyle name="常规 11 2" xfId="411"/>
    <cellStyle name="常规 16 8 3 2" xfId="412"/>
    <cellStyle name="常规 21 8 3 2" xfId="413"/>
    <cellStyle name="标题 2 3 3" xfId="414"/>
    <cellStyle name="常规 12" xfId="415"/>
    <cellStyle name="常规 16 8 4" xfId="416"/>
    <cellStyle name="常规 21 8 4" xfId="417"/>
    <cellStyle name="标题 2 3 3 2" xfId="418"/>
    <cellStyle name="常规 12 2" xfId="419"/>
    <cellStyle name="常规 16 8 4 2" xfId="420"/>
    <cellStyle name="常规 21 8 4 2" xfId="421"/>
    <cellStyle name="标题 3 2" xfId="422"/>
    <cellStyle name="标题 3 2 2" xfId="423"/>
    <cellStyle name="标题 3 2 2 2" xfId="424"/>
    <cellStyle name="标题 3 2 3" xfId="425"/>
    <cellStyle name="标题 3 2 3 2" xfId="426"/>
    <cellStyle name="㼿㼿㼿㼿㼿㼿㼿 2 2" xfId="427"/>
    <cellStyle name="㼿 2" xfId="428"/>
    <cellStyle name="标题 3 3" xfId="429"/>
    <cellStyle name="㼿 2 2" xfId="430"/>
    <cellStyle name="标题 3 3 2" xfId="431"/>
    <cellStyle name="常规 17 8 3" xfId="432"/>
    <cellStyle name="常规 22 8 3" xfId="433"/>
    <cellStyle name="标题 3 3 2 2" xfId="434"/>
    <cellStyle name="常规 17 8 3 2" xfId="435"/>
    <cellStyle name="常规 22 8 3 2" xfId="436"/>
    <cellStyle name="标题 3 3 3" xfId="437"/>
    <cellStyle name="常规 17 8 2 2" xfId="438"/>
    <cellStyle name="常规 17 8 4" xfId="439"/>
    <cellStyle name="常规 22 8 2 2" xfId="440"/>
    <cellStyle name="常规 22 8 4" xfId="441"/>
    <cellStyle name="标题 3 3 3 2" xfId="442"/>
    <cellStyle name="常规 17 8 2 2 2" xfId="443"/>
    <cellStyle name="常规 17 8 4 2" xfId="444"/>
    <cellStyle name="常规 22 8 2 2 2" xfId="445"/>
    <cellStyle name="常规 22 8 4 2" xfId="446"/>
    <cellStyle name="解释性文本 2 2 2" xfId="447"/>
    <cellStyle name="标题 4 2" xfId="448"/>
    <cellStyle name="常规_全县_40 2 2" xfId="449"/>
    <cellStyle name="标题 4 2 2" xfId="450"/>
    <cellStyle name="标题 4 2 3" xfId="451"/>
    <cellStyle name="汇总 2 2" xfId="452"/>
    <cellStyle name="常规 15 8 2 2" xfId="453"/>
    <cellStyle name="常规 20 8 2 2" xfId="454"/>
    <cellStyle name="㼿㼿㼿㼿㼿㼿㼿 3 2" xfId="455"/>
    <cellStyle name="标题 4 3" xfId="456"/>
    <cellStyle name="汇总 2 2 2" xfId="457"/>
    <cellStyle name="常规 15 8 2 2 2" xfId="458"/>
    <cellStyle name="常规 20 8 2 2 2" xfId="459"/>
    <cellStyle name="标题 4 3 2" xfId="460"/>
    <cellStyle name="常规 18 8 3" xfId="461"/>
    <cellStyle name="标题 4 3 3" xfId="462"/>
    <cellStyle name="常规 14 2 4 2" xfId="463"/>
    <cellStyle name="常规 18 8 4" xfId="464"/>
    <cellStyle name="标题 4 3 3 2" xfId="465"/>
    <cellStyle name="常规 18 8 4 2" xfId="466"/>
    <cellStyle name="解释性文本 2 3 2" xfId="467"/>
    <cellStyle name="标题 5 2" xfId="468"/>
    <cellStyle name="常规_全县_61 2 2" xfId="469"/>
    <cellStyle name="标题 5 2 2" xfId="470"/>
    <cellStyle name="标题 6" xfId="471"/>
    <cellStyle name="标题 6 2" xfId="472"/>
    <cellStyle name="标题 6 2 2" xfId="473"/>
    <cellStyle name="标题 6 3 2" xfId="474"/>
    <cellStyle name="差 2" xfId="475"/>
    <cellStyle name="差 2 2" xfId="476"/>
    <cellStyle name="差 2 2 2" xfId="477"/>
    <cellStyle name="常规_全县_38 2 2" xfId="478"/>
    <cellStyle name="差 2 3" xfId="479"/>
    <cellStyle name="差 3" xfId="480"/>
    <cellStyle name="差 3 2" xfId="481"/>
    <cellStyle name="差 3 2 2" xfId="482"/>
    <cellStyle name="常规_全县_39 2 2" xfId="483"/>
    <cellStyle name="常规_全县_44 2 2" xfId="484"/>
    <cellStyle name="差 3 3" xfId="485"/>
    <cellStyle name="常规 10 2" xfId="486"/>
    <cellStyle name="常规 16 8 2 2" xfId="487"/>
    <cellStyle name="常规 21 8 2 2" xfId="488"/>
    <cellStyle name="常规_2021年60岁" xfId="489"/>
    <cellStyle name="常规 10 2 2" xfId="490"/>
    <cellStyle name="常规 16 8 2 2 2" xfId="491"/>
    <cellStyle name="常规 21 8 2 2 2" xfId="492"/>
    <cellStyle name="常规_2021年60岁 2" xfId="493"/>
    <cellStyle name="常规 2 7" xfId="494"/>
    <cellStyle name="常规 11 2 2" xfId="495"/>
    <cellStyle name="常规 11 2 2 2" xfId="496"/>
    <cellStyle name="常规 2 3 2 2" xfId="497"/>
    <cellStyle name="常规 11 3" xfId="498"/>
    <cellStyle name="常规 2 3 3 2" xfId="499"/>
    <cellStyle name="常规 12 3" xfId="500"/>
    <cellStyle name="常规 12 3 2" xfId="501"/>
    <cellStyle name="常规 12 3 2 2" xfId="502"/>
    <cellStyle name="常规 12 3 3" xfId="503"/>
    <cellStyle name="常规 12 3 3 2" xfId="504"/>
    <cellStyle name="㼿㼿? 2" xfId="505"/>
    <cellStyle name="常规 12 4 4" xfId="506"/>
    <cellStyle name="常规 13 2" xfId="507"/>
    <cellStyle name="常规 13 2 2" xfId="508"/>
    <cellStyle name="常规 13 2 3" xfId="509"/>
    <cellStyle name="常规 13 3" xfId="510"/>
    <cellStyle name="常规 13 4" xfId="511"/>
    <cellStyle name="常规 13 8 2 2" xfId="512"/>
    <cellStyle name="常规 13 8 2 2 2" xfId="513"/>
    <cellStyle name="常规 13 8 2 3" xfId="514"/>
    <cellStyle name="常规 13 8 2 4" xfId="515"/>
    <cellStyle name="常规 13 8 3" xfId="516"/>
    <cellStyle name="常规 13 8 4" xfId="517"/>
    <cellStyle name="常规 14" xfId="518"/>
    <cellStyle name="常规 14 2" xfId="519"/>
    <cellStyle name="常规 14 2 4" xfId="520"/>
    <cellStyle name="常规 14 3" xfId="521"/>
    <cellStyle name="常规 14 4" xfId="522"/>
    <cellStyle name="常规 14 8 2 2" xfId="523"/>
    <cellStyle name="常规 14 8 2 2 2" xfId="524"/>
    <cellStyle name="常规 14 8 2 3" xfId="525"/>
    <cellStyle name="常规 14 8 2 4" xfId="526"/>
    <cellStyle name="常规 14 8 2 4 2" xfId="527"/>
    <cellStyle name="常规 14 8 3" xfId="528"/>
    <cellStyle name="常规 14 8 3 2" xfId="529"/>
    <cellStyle name="常规 14 8 4" xfId="530"/>
    <cellStyle name="常规 14 8 4 2" xfId="531"/>
    <cellStyle name="常规 16 8 2 3" xfId="532"/>
    <cellStyle name="常规 21 8 2 3" xfId="533"/>
    <cellStyle name="常规 16 8 2 4" xfId="534"/>
    <cellStyle name="常规 21 8 2 4" xfId="535"/>
    <cellStyle name="常规 16 8 2 4 2" xfId="536"/>
    <cellStyle name="常规 21 8 2 4 2" xfId="537"/>
    <cellStyle name="常规 17 8" xfId="538"/>
    <cellStyle name="常规 22 8" xfId="539"/>
    <cellStyle name="常规 17 8 2" xfId="540"/>
    <cellStyle name="常规 22 8 2" xfId="541"/>
    <cellStyle name="常规 17 8 2 4" xfId="542"/>
    <cellStyle name="常规 22 8 2 4" xfId="543"/>
    <cellStyle name="常规 17 8 2 4 2" xfId="544"/>
    <cellStyle name="常规 22 8 2 4 2" xfId="545"/>
    <cellStyle name="常规 18 2" xfId="546"/>
    <cellStyle name="常规 18 8" xfId="547"/>
    <cellStyle name="常规 18 8 2" xfId="548"/>
    <cellStyle name="常规_全县_28 2 2" xfId="549"/>
    <cellStyle name="常规 18 8 2 4" xfId="550"/>
    <cellStyle name="常规 2" xfId="551"/>
    <cellStyle name="常规 2 2" xfId="552"/>
    <cellStyle name="常规 2 2 2" xfId="553"/>
    <cellStyle name="常规 2 2 2 2" xfId="554"/>
    <cellStyle name="常规 2 2 5" xfId="555"/>
    <cellStyle name="输入 3 2" xfId="556"/>
    <cellStyle name="常规 2 3" xfId="557"/>
    <cellStyle name="输入 3 2 2" xfId="558"/>
    <cellStyle name="常规 2 3 2" xfId="559"/>
    <cellStyle name="常规 2 3 3" xfId="560"/>
    <cellStyle name="输入 3 3" xfId="561"/>
    <cellStyle name="常规 2 4" xfId="562"/>
    <cellStyle name="输入 3 3 2" xfId="563"/>
    <cellStyle name="常规 2 4 2" xfId="564"/>
    <cellStyle name="常规 4 2 2 2" xfId="565"/>
    <cellStyle name="常规 4 4 2" xfId="566"/>
    <cellStyle name="常规 4 2 3" xfId="567"/>
    <cellStyle name="常规 4 2 4" xfId="568"/>
    <cellStyle name="常规 4 2 4 2" xfId="569"/>
    <cellStyle name="常规 7" xfId="570"/>
    <cellStyle name="常规 7 2" xfId="571"/>
    <cellStyle name="常规 7 2 2" xfId="572"/>
    <cellStyle name="常规 8" xfId="573"/>
    <cellStyle name="㼿 4 2" xfId="574"/>
    <cellStyle name="常规 9" xfId="575"/>
    <cellStyle name="常规_Sheet1" xfId="576"/>
    <cellStyle name="常规_Sheet1_12" xfId="577"/>
    <cellStyle name="强调文字颜色 3 3" xfId="578"/>
    <cellStyle name="常规_全县_2 2 2" xfId="579"/>
    <cellStyle name="常规_全县_27 2 2" xfId="580"/>
    <cellStyle name="常规_全县_37 2 2" xfId="581"/>
    <cellStyle name="常规_全县_50 2 2" xfId="582"/>
    <cellStyle name="常规_全县_51 2 2" xfId="583"/>
    <cellStyle name="常规_全县_6 2 2" xfId="584"/>
    <cellStyle name="常规_全县_92 2 2" xfId="585"/>
    <cellStyle name="常规_总表" xfId="586"/>
    <cellStyle name="好 2" xfId="587"/>
    <cellStyle name="好 2 2" xfId="588"/>
    <cellStyle name="好 2 2 2" xfId="589"/>
    <cellStyle name="好 3" xfId="590"/>
    <cellStyle name="汇总 3 2 2" xfId="591"/>
    <cellStyle name="计算 3 3 2" xfId="592"/>
    <cellStyle name="汇总 3 3" xfId="593"/>
    <cellStyle name="汇总 3 4" xfId="594"/>
    <cellStyle name="计算 2" xfId="595"/>
    <cellStyle name="计算 2 3" xfId="596"/>
    <cellStyle name="计算 2 3 2" xfId="597"/>
    <cellStyle name="计算 3" xfId="598"/>
    <cellStyle name="计算 3 3" xfId="599"/>
    <cellStyle name="检查单元格 2 2" xfId="600"/>
    <cellStyle name="警告文本 2 3 2" xfId="601"/>
    <cellStyle name="检查单元格 2 3" xfId="602"/>
    <cellStyle name="检查单元格 2 3 2" xfId="603"/>
    <cellStyle name="检查单元格 3 3" xfId="604"/>
    <cellStyle name="检查单元格 3 3 2" xfId="605"/>
    <cellStyle name="解释性文本 2" xfId="606"/>
    <cellStyle name="适中 2 3 2" xfId="607"/>
    <cellStyle name="强调文字颜色 3 2 2 2" xfId="608"/>
    <cellStyle name="解释性文本 3" xfId="609"/>
    <cellStyle name="解释性文本 3 2" xfId="610"/>
    <cellStyle name="解释性文本 3 3 2" xfId="611"/>
    <cellStyle name="警告文本 2" xfId="612"/>
    <cellStyle name="警告文本 2 2" xfId="613"/>
    <cellStyle name="警告文本 2 2 2" xfId="614"/>
    <cellStyle name="警告文本 2 3" xfId="615"/>
    <cellStyle name="警告文本 3" xfId="616"/>
    <cellStyle name="警告文本 3 2" xfId="617"/>
    <cellStyle name="警告文本 3 2 2" xfId="618"/>
    <cellStyle name="警告文本 3 3" xfId="619"/>
    <cellStyle name="警告文本 3 3 2" xfId="620"/>
    <cellStyle name="链接单元格 2" xfId="621"/>
    <cellStyle name="链接单元格 2 2" xfId="622"/>
    <cellStyle name="链接单元格 2 2 2" xfId="623"/>
    <cellStyle name="链接单元格 2 3" xfId="624"/>
    <cellStyle name="链接单元格 2 3 2" xfId="625"/>
    <cellStyle name="强调文字颜色 1 2" xfId="626"/>
    <cellStyle name="强调文字颜色 1 2 2" xfId="627"/>
    <cellStyle name="强调文字颜色 6 2 2 2" xfId="628"/>
    <cellStyle name="强调文字颜色 1 3" xfId="629"/>
    <cellStyle name="强调文字颜色 1 3 2" xfId="630"/>
    <cellStyle name="强调文字颜色 1 3 2 2" xfId="631"/>
    <cellStyle name="强调文字颜色 1 3 3" xfId="632"/>
    <cellStyle name="强调文字颜色 1 3 3 2" xfId="633"/>
    <cellStyle name="强调文字颜色 2 2" xfId="634"/>
    <cellStyle name="强调文字颜色 2 2 2" xfId="635"/>
    <cellStyle name="强调文字颜色 2 2 3" xfId="636"/>
    <cellStyle name="强调文字颜色 6 2 3 2" xfId="637"/>
    <cellStyle name="强调文字颜色 2 3" xfId="638"/>
    <cellStyle name="输入 2" xfId="639"/>
    <cellStyle name="强调文字颜色 2 3 2 2" xfId="640"/>
    <cellStyle name="常规 2 8" xfId="641"/>
    <cellStyle name="强调文字颜色 2 3 3" xfId="642"/>
    <cellStyle name="强调文字颜色 2 3 3 2" xfId="643"/>
    <cellStyle name="强调文字颜色 3 2" xfId="644"/>
    <cellStyle name="适中 2 3" xfId="645"/>
    <cellStyle name="强调文字颜色 3 2 2" xfId="646"/>
    <cellStyle name="强调文字颜色 3 2 3" xfId="647"/>
    <cellStyle name="适中 3 3" xfId="648"/>
    <cellStyle name="强调文字颜色 3 3 2" xfId="649"/>
    <cellStyle name="适中 3 3 2" xfId="650"/>
    <cellStyle name="强调文字颜色 3 3 2 2" xfId="651"/>
    <cellStyle name="强调文字颜色 3 3 3 2" xfId="652"/>
    <cellStyle name="强调文字颜色 4 2" xfId="653"/>
    <cellStyle name="强调文字颜色 4 2 2" xfId="654"/>
    <cellStyle name="强调文字颜色 4 2 2 2" xfId="655"/>
    <cellStyle name="强调文字颜色 4 2 3" xfId="656"/>
    <cellStyle name="强调文字颜色 4 3" xfId="657"/>
    <cellStyle name="强调文字颜色 4 3 2" xfId="658"/>
    <cellStyle name="强调文字颜色 4 3 2 2" xfId="659"/>
    <cellStyle name="强调文字颜色 4 3 3 2" xfId="660"/>
    <cellStyle name="强调文字颜色 5 2" xfId="661"/>
    <cellStyle name="强调文字颜色 5 2 2" xfId="662"/>
    <cellStyle name="强调文字颜色 5 2 2 2" xfId="663"/>
    <cellStyle name="强调文字颜色 5 2 3" xfId="664"/>
    <cellStyle name="强调文字颜色 5 2 3 2" xfId="665"/>
    <cellStyle name="强调文字颜色 5 3" xfId="666"/>
    <cellStyle name="强调文字颜色 5 3 2" xfId="667"/>
    <cellStyle name="强调文字颜色 5 3 2 2" xfId="668"/>
    <cellStyle name="强调文字颜色 5 3 3 2" xfId="669"/>
    <cellStyle name="强调文字颜色 6 2" xfId="670"/>
    <cellStyle name="强调文字颜色 6 2 2" xfId="671"/>
    <cellStyle name="强调文字颜色 6 2 3" xfId="672"/>
    <cellStyle name="强调文字颜色 6 3" xfId="673"/>
    <cellStyle name="强调文字颜色 6 3 2" xfId="674"/>
    <cellStyle name="强调文字颜色 6 3 2 2" xfId="675"/>
    <cellStyle name="强调文字颜色 6 3 3" xfId="676"/>
    <cellStyle name="强调文字颜色 6 3 3 2" xfId="677"/>
    <cellStyle name="适中 2 2" xfId="678"/>
    <cellStyle name="适中 2 2 2" xfId="679"/>
    <cellStyle name="适中 3" xfId="680"/>
    <cellStyle name="适中 3 2" xfId="681"/>
    <cellStyle name="适中 3 2 2" xfId="682"/>
    <cellStyle name="输出 2" xfId="683"/>
    <cellStyle name="输出 2 2" xfId="684"/>
    <cellStyle name="输出 2 2 2" xfId="685"/>
    <cellStyle name="输出 2 3 2" xfId="686"/>
    <cellStyle name="输出 3" xfId="687"/>
    <cellStyle name="输出 3 2" xfId="688"/>
    <cellStyle name="输入 2 2" xfId="689"/>
    <cellStyle name="输入 2 3" xfId="690"/>
    <cellStyle name="输入 3" xfId="691"/>
    <cellStyle name="㼿㼿㼿㼿㼿㼿㼿 2" xfId="692"/>
    <cellStyle name="㼿" xfId="693"/>
    <cellStyle name="㼿 3" xfId="694"/>
    <cellStyle name="㼿 3 2" xfId="695"/>
    <cellStyle name="㼿 4" xfId="696"/>
    <cellStyle name="㼿 5" xfId="697"/>
    <cellStyle name="㼿㼿" xfId="698"/>
    <cellStyle name="㼿㼿 4" xfId="699"/>
    <cellStyle name="㼿㼿?" xfId="700"/>
    <cellStyle name="㼿㼿? 2 2" xfId="701"/>
    <cellStyle name="㼿㼿? 3" xfId="702"/>
    <cellStyle name="㼿㼿? 3 2" xfId="703"/>
    <cellStyle name="㼿㼿? 4" xfId="704"/>
    <cellStyle name="㼿㼿? 4 2" xfId="705"/>
    <cellStyle name="㼿㼿? 5" xfId="706"/>
    <cellStyle name="㼿㼿㼿㼿" xfId="707"/>
    <cellStyle name="㼿㼿㼿㼿 2" xfId="708"/>
    <cellStyle name="㼿㼿㼿㼿 2 2" xfId="709"/>
    <cellStyle name="㼿㼿㼿㼿 3" xfId="710"/>
    <cellStyle name="㼿㼿㼿㼿 3 2" xfId="711"/>
    <cellStyle name="㼿㼿㼿㼿㼿㼿㼿" xfId="712"/>
    <cellStyle name="㼿㼿㼿㼿㼿㼿㼿 4" xfId="713"/>
    <cellStyle name="㼿㼿㼿㼿㼿㼿㼿 5" xfId="714"/>
    <cellStyle name="注释 2 2 2" xfId="715"/>
    <cellStyle name="注释 2 3" xfId="716"/>
    <cellStyle name="注释 2 3 2" xfId="717"/>
    <cellStyle name="注释 3 2 2" xfId="718"/>
    <cellStyle name="注释 3 3" xfId="719"/>
    <cellStyle name="注释 3 3 2" xfId="720"/>
    <cellStyle name="常规 47" xfId="721"/>
    <cellStyle name="常规 18" xfId="722"/>
    <cellStyle name="常规 17" xfId="723"/>
    <cellStyle name="常规_汪村" xfId="724"/>
    <cellStyle name="常规_大坦乡农村医疗" xfId="725"/>
    <cellStyle name="常规 24" xfId="726"/>
    <cellStyle name="常规 23" xfId="727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4"/>
  <sheetViews>
    <sheetView tabSelected="1" zoomScaleSheetLayoutView="60" workbookViewId="0">
      <selection activeCell="J16" sqref="J16"/>
    </sheetView>
  </sheetViews>
  <sheetFormatPr defaultColWidth="20.875" defaultRowHeight="26.25" customHeight="1"/>
  <cols>
    <col min="1" max="1" width="8.125" style="1" customWidth="1"/>
    <col min="2" max="2" width="6.875" style="1" customWidth="1"/>
    <col min="3" max="3" width="7.75" style="1" customWidth="1"/>
    <col min="4" max="4" width="6.625" style="1" customWidth="1"/>
    <col min="5" max="5" width="7.75" style="1" customWidth="1"/>
    <col min="6" max="6" width="7.125" style="1" customWidth="1"/>
    <col min="7" max="13" width="7.75" style="1" customWidth="1"/>
    <col min="14" max="14" width="8.125" style="1" customWidth="1"/>
    <col min="15" max="15" width="11.875" style="1" customWidth="1"/>
    <col min="16" max="16369" width="20.875" style="1"/>
  </cols>
  <sheetData>
    <row r="1" s="1" customFormat="1" ht="41" customHeight="1" spans="1:15 16377:1638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2" customFormat="1" ht="19" customHeight="1" spans="1:15 16377:16384">
      <c r="A2" s="5" t="s">
        <v>1</v>
      </c>
    </row>
    <row r="3" s="1" customFormat="1" ht="29.25" customHeight="1" spans="1:15 16377:16384">
      <c r="A3" s="6" t="s">
        <v>2</v>
      </c>
      <c r="B3" s="6" t="s">
        <v>3</v>
      </c>
      <c r="C3" s="6"/>
      <c r="D3" s="6"/>
      <c r="E3" s="6"/>
      <c r="F3" s="6"/>
      <c r="G3" s="6"/>
      <c r="H3" s="7" t="s">
        <v>4</v>
      </c>
      <c r="I3" s="7"/>
      <c r="J3" s="7"/>
      <c r="K3" s="7"/>
      <c r="L3" s="7"/>
      <c r="M3" s="8"/>
      <c r="N3" s="9" t="s">
        <v>5</v>
      </c>
      <c r="O3" s="9" t="s">
        <v>6</v>
      </c>
    </row>
    <row r="4" s="1" customFormat="1" ht="29.25" customHeight="1" spans="1:15 16377:16384">
      <c r="A4" s="6"/>
      <c r="B4" s="9" t="s">
        <v>7</v>
      </c>
      <c r="C4" s="9" t="s">
        <v>8</v>
      </c>
      <c r="D4" s="9" t="s">
        <v>9</v>
      </c>
      <c r="E4" s="9" t="s">
        <v>8</v>
      </c>
      <c r="F4" s="9" t="s">
        <v>10</v>
      </c>
      <c r="G4" s="9" t="s">
        <v>8</v>
      </c>
      <c r="H4" s="8" t="s">
        <v>11</v>
      </c>
      <c r="I4" s="9" t="s">
        <v>8</v>
      </c>
      <c r="J4" s="6" t="s">
        <v>12</v>
      </c>
      <c r="K4" s="9" t="s">
        <v>8</v>
      </c>
      <c r="L4" s="6" t="s">
        <v>13</v>
      </c>
      <c r="M4" s="9" t="s">
        <v>8</v>
      </c>
      <c r="N4" s="9"/>
      <c r="O4" s="9"/>
    </row>
    <row r="5" s="1" customFormat="1" ht="29.25" customHeight="1" spans="1:15 16377:16384">
      <c r="A5" s="6" t="s">
        <v>14</v>
      </c>
      <c r="B5" s="9">
        <f t="shared" ref="B5:M5" si="0">B6+B7+B8+B9+B10+B11+B12+B13</f>
        <v>93</v>
      </c>
      <c r="C5" s="9">
        <f t="shared" si="0"/>
        <v>53010</v>
      </c>
      <c r="D5" s="9">
        <f t="shared" si="0"/>
        <v>48</v>
      </c>
      <c r="E5" s="9">
        <f t="shared" si="0"/>
        <v>54440</v>
      </c>
      <c r="F5" s="9">
        <f t="shared" si="0"/>
        <v>13</v>
      </c>
      <c r="G5" s="9">
        <f t="shared" si="0"/>
        <v>22576</v>
      </c>
      <c r="H5" s="9">
        <f t="shared" si="0"/>
        <v>3</v>
      </c>
      <c r="I5" s="9">
        <f t="shared" si="0"/>
        <v>9600</v>
      </c>
      <c r="J5" s="9">
        <f t="shared" si="0"/>
        <v>0</v>
      </c>
      <c r="K5" s="9">
        <f t="shared" si="0"/>
        <v>0</v>
      </c>
      <c r="L5" s="9">
        <f t="shared" si="0"/>
        <v>3</v>
      </c>
      <c r="M5" s="9">
        <f t="shared" si="0"/>
        <v>17862</v>
      </c>
      <c r="N5" s="6">
        <f t="shared" ref="N5:N13" si="1">B5+D5+F5+H5+J5+L5</f>
        <v>160</v>
      </c>
      <c r="O5" s="6">
        <f t="shared" ref="O5:O13" si="2">C5+E5+G5+I5+K5+M5</f>
        <v>157488</v>
      </c>
    </row>
    <row r="6" s="3" customFormat="1" ht="29.25" customHeight="1" spans="1:15 16377:16384">
      <c r="A6" s="6" t="s">
        <v>15</v>
      </c>
      <c r="B6" s="10">
        <v>66</v>
      </c>
      <c r="C6" s="11">
        <v>37134</v>
      </c>
      <c r="D6" s="11">
        <v>37</v>
      </c>
      <c r="E6" s="11">
        <v>42420</v>
      </c>
      <c r="F6" s="12">
        <v>6</v>
      </c>
      <c r="G6" s="10">
        <v>10476</v>
      </c>
      <c r="H6" s="11">
        <v>1</v>
      </c>
      <c r="I6" s="10">
        <v>2400</v>
      </c>
      <c r="J6" s="10">
        <v>0</v>
      </c>
      <c r="K6" s="10">
        <v>0</v>
      </c>
      <c r="L6" s="10">
        <v>2</v>
      </c>
      <c r="M6" s="10">
        <v>13200</v>
      </c>
      <c r="N6" s="6">
        <f t="shared" si="1"/>
        <v>112</v>
      </c>
      <c r="O6" s="6">
        <f t="shared" si="2"/>
        <v>105630</v>
      </c>
    </row>
    <row r="7" s="1" customFormat="1" ht="29.25" customHeight="1" spans="1:15 16377:16384">
      <c r="A7" s="6" t="s">
        <v>16</v>
      </c>
      <c r="B7" s="10">
        <v>16</v>
      </c>
      <c r="C7" s="11">
        <v>9600</v>
      </c>
      <c r="D7" s="11">
        <v>2</v>
      </c>
      <c r="E7" s="11">
        <v>2300</v>
      </c>
      <c r="F7" s="12">
        <v>1</v>
      </c>
      <c r="G7" s="10">
        <v>1800</v>
      </c>
      <c r="H7" s="11">
        <v>2</v>
      </c>
      <c r="I7" s="10">
        <v>7200</v>
      </c>
      <c r="J7" s="10">
        <v>0</v>
      </c>
      <c r="K7" s="10">
        <v>0</v>
      </c>
      <c r="L7" s="10">
        <v>0</v>
      </c>
      <c r="M7" s="10">
        <v>0</v>
      </c>
      <c r="N7" s="6">
        <f t="shared" si="1"/>
        <v>21</v>
      </c>
      <c r="O7" s="6">
        <f t="shared" si="2"/>
        <v>20900</v>
      </c>
      <c r="XEW7" s="3"/>
      <c r="XEX7" s="3"/>
      <c r="XEY7" s="3"/>
      <c r="XEZ7" s="3"/>
      <c r="XFA7" s="3"/>
      <c r="XFB7" s="3"/>
      <c r="XFC7" s="3"/>
      <c r="XFD7" s="3"/>
    </row>
    <row r="8" s="1" customFormat="1" ht="29.25" customHeight="1" spans="1:15 16377:16384">
      <c r="A8" s="6" t="s">
        <v>17</v>
      </c>
      <c r="B8" s="10">
        <v>2</v>
      </c>
      <c r="C8" s="11">
        <v>1200</v>
      </c>
      <c r="D8" s="11">
        <v>4</v>
      </c>
      <c r="E8" s="11">
        <v>4476</v>
      </c>
      <c r="F8" s="12">
        <v>0</v>
      </c>
      <c r="G8" s="10">
        <v>0</v>
      </c>
      <c r="H8" s="11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6">
        <f t="shared" si="1"/>
        <v>6</v>
      </c>
      <c r="O8" s="6">
        <f t="shared" si="2"/>
        <v>5676</v>
      </c>
      <c r="XEW8" s="3"/>
      <c r="XEX8" s="3"/>
      <c r="XEY8" s="3"/>
      <c r="XEZ8" s="3"/>
      <c r="XFA8" s="3"/>
      <c r="XFB8" s="3"/>
      <c r="XFC8" s="3"/>
      <c r="XFD8" s="3"/>
    </row>
    <row r="9" s="1" customFormat="1" ht="29.25" customHeight="1" spans="1:15 16377:16384">
      <c r="A9" s="6" t="s">
        <v>18</v>
      </c>
      <c r="B9" s="10">
        <v>2</v>
      </c>
      <c r="C9" s="11">
        <v>1200</v>
      </c>
      <c r="D9" s="11">
        <v>3</v>
      </c>
      <c r="E9" s="11">
        <v>3168</v>
      </c>
      <c r="F9" s="12">
        <v>2</v>
      </c>
      <c r="G9" s="10">
        <v>3600</v>
      </c>
      <c r="H9" s="11">
        <v>0</v>
      </c>
      <c r="I9" s="10">
        <v>0</v>
      </c>
      <c r="J9" s="10">
        <v>0</v>
      </c>
      <c r="K9" s="10">
        <v>0</v>
      </c>
      <c r="L9" s="10">
        <v>1</v>
      </c>
      <c r="M9" s="10">
        <v>4662</v>
      </c>
      <c r="N9" s="6">
        <f t="shared" si="1"/>
        <v>8</v>
      </c>
      <c r="O9" s="6">
        <f t="shared" si="2"/>
        <v>12630</v>
      </c>
      <c r="XEW9" s="3"/>
      <c r="XEX9" s="3"/>
      <c r="XEY9" s="3"/>
      <c r="XEZ9" s="3"/>
      <c r="XFA9" s="3"/>
      <c r="XFB9" s="3"/>
      <c r="XFC9" s="3"/>
      <c r="XFD9" s="3"/>
    </row>
    <row r="10" s="1" customFormat="1" ht="29.25" customHeight="1" spans="1:15 16377:16384">
      <c r="A10" s="6" t="s">
        <v>19</v>
      </c>
      <c r="B10" s="10">
        <v>0</v>
      </c>
      <c r="C10" s="11">
        <v>0</v>
      </c>
      <c r="D10" s="11">
        <v>2</v>
      </c>
      <c r="E10" s="11">
        <v>2076</v>
      </c>
      <c r="F10" s="12">
        <v>1</v>
      </c>
      <c r="G10" s="10">
        <v>1500</v>
      </c>
      <c r="H10" s="11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6">
        <f t="shared" si="1"/>
        <v>3</v>
      </c>
      <c r="O10" s="6">
        <f t="shared" si="2"/>
        <v>3576</v>
      </c>
      <c r="XEW10" s="3"/>
      <c r="XEX10" s="3"/>
      <c r="XEY10" s="3"/>
      <c r="XEZ10" s="3"/>
      <c r="XFA10" s="3"/>
      <c r="XFB10" s="3"/>
      <c r="XFC10" s="3"/>
      <c r="XFD10" s="3"/>
    </row>
    <row r="11" s="1" customFormat="1" ht="29.25" customHeight="1" spans="1:15 16377:16384">
      <c r="A11" s="6" t="s">
        <v>20</v>
      </c>
      <c r="B11" s="12">
        <v>1</v>
      </c>
      <c r="C11" s="11">
        <v>600</v>
      </c>
      <c r="D11" s="11">
        <v>0</v>
      </c>
      <c r="E11" s="11">
        <v>0</v>
      </c>
      <c r="F11" s="12">
        <v>0</v>
      </c>
      <c r="G11" s="10">
        <v>0</v>
      </c>
      <c r="H11" s="11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6">
        <f t="shared" si="1"/>
        <v>1</v>
      </c>
      <c r="O11" s="6">
        <f t="shared" si="2"/>
        <v>600</v>
      </c>
      <c r="XEW11" s="3"/>
      <c r="XEX11" s="3"/>
      <c r="XEY11" s="3"/>
      <c r="XEZ11" s="3"/>
      <c r="XFA11" s="3"/>
      <c r="XFB11" s="3"/>
      <c r="XFC11" s="3"/>
      <c r="XFD11" s="3"/>
    </row>
    <row r="12" s="1" customFormat="1" ht="29.25" customHeight="1" spans="1:15 16377:16384">
      <c r="A12" s="6" t="s">
        <v>21</v>
      </c>
      <c r="B12" s="12">
        <v>5</v>
      </c>
      <c r="C12" s="11">
        <v>2676</v>
      </c>
      <c r="D12" s="11">
        <v>0</v>
      </c>
      <c r="E12" s="11">
        <v>0</v>
      </c>
      <c r="F12" s="12">
        <v>1</v>
      </c>
      <c r="G12" s="10">
        <v>1600</v>
      </c>
      <c r="H12" s="11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6">
        <f t="shared" si="1"/>
        <v>6</v>
      </c>
      <c r="O12" s="6">
        <f t="shared" si="2"/>
        <v>4276</v>
      </c>
      <c r="XEW12" s="3"/>
      <c r="XEX12" s="3"/>
      <c r="XEY12" s="3"/>
      <c r="XEZ12" s="3"/>
      <c r="XFA12" s="3"/>
      <c r="XFB12" s="3"/>
      <c r="XFC12" s="3"/>
      <c r="XFD12" s="3"/>
    </row>
    <row r="13" s="1" customFormat="1" ht="29.25" customHeight="1" spans="1:15 16377:16384">
      <c r="A13" s="6" t="s">
        <v>22</v>
      </c>
      <c r="B13" s="12">
        <v>1</v>
      </c>
      <c r="C13" s="11">
        <v>600</v>
      </c>
      <c r="D13" s="11">
        <v>0</v>
      </c>
      <c r="E13" s="11">
        <v>0</v>
      </c>
      <c r="F13" s="12">
        <v>2</v>
      </c>
      <c r="G13" s="10">
        <v>3600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6">
        <f t="shared" si="1"/>
        <v>3</v>
      </c>
      <c r="O13" s="6">
        <f t="shared" si="2"/>
        <v>4200</v>
      </c>
      <c r="XEW13" s="3"/>
      <c r="XEX13" s="3"/>
      <c r="XEY13" s="3"/>
      <c r="XEZ13" s="3"/>
      <c r="XFA13" s="3"/>
      <c r="XFB13" s="3"/>
      <c r="XFC13" s="3"/>
      <c r="XFD13" s="3"/>
    </row>
    <row r="14" s="2" customFormat="1" ht="28.5" customHeight="1" spans="1:15 16377:16384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</sheetData>
  <mergeCells count="8">
    <mergeCell ref="A1:O1"/>
    <mergeCell ref="A2:XFD2"/>
    <mergeCell ref="B3:G3"/>
    <mergeCell ref="H3:M3"/>
    <mergeCell ref="A14:O14"/>
    <mergeCell ref="A3:A4"/>
    <mergeCell ref="N3:N4"/>
    <mergeCell ref="O3:O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Sheet8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WPS_1644565239</cp:lastModifiedBy>
  <dcterms:created xsi:type="dcterms:W3CDTF">1996-12-17T01:32:00Z</dcterms:created>
  <cp:lastPrinted>2016-05-19T08:31:00Z</cp:lastPrinted>
  <dcterms:modified xsi:type="dcterms:W3CDTF">2025-12-03T08:23:04Z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F60703D6A63A46F5AFADDCDAB5079DA0</vt:lpwstr>
  </property>
  <property fmtid="{D5CDD505-2E9C-101B-9397-08002B2CF9AE}" pid="3" name="KSOProductBuildVer">
    <vt:lpwstr>2052-12.1.0.23542</vt:lpwstr>
  </property>
</Properties>
</file>